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<sst xmlns="http://schemas.openxmlformats.org/spreadsheetml/2006/main" count="27" uniqueCount="27">
  <si>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</si>
  <si>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</si>
  <si>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</si>
  <si>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</si>
  <si>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grande onde, de 10 mm d'épaisseur, avec une transmission de luminosité de 90%, mises en place avec un recouvrement de la plaque supérieure de 140 mm et un recouvrement latéral d'une onde et demie et fixées mécaniquement sur ossature légère métallique ou en bois, sur une toiture inclinée, avec une pente supérieure à 10%. Comprend les accessoires de fixation des plaques.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</si>
  <si>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</si>
  <si>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</si>
  <si>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</si>
  <si>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</si>
  <si>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</si>
  <si>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</si>
  <si>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mt13lpo100dg</t>
  </si>
  <si>
    <t xml:space="preserve">Plaque translucide de polycarbonate, de profil grande onde, de 10 mm d'épaisseur, avec une transmission de luminosité de 90%.</t>
  </si>
  <si>
    <t xml:space="preserve">m²</t>
  </si>
  <si>
    <t xml:space="preserve">mt13lpo140e</t>
  </si>
  <si>
    <t xml:space="preserve">Kit d'accessoires de fixation, pour plaques de polycarbonate, dans les toitures inclinées, constitué de pièces de polypropylène pour l'appui de plaque de profil grande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</si>
  <si>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</si>
  <si>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</si>
  <si>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</si>
  <si>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</si>
  <si>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</si>
  <si>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</si>
  <si>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</si>
  <si>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</si>
  <si>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</si>
  <si>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63,65Dhs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</si>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</sst>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1.16</v>
      </c>
      <c r="F9" s="11" t="s">
        <v>13</v>
      </c>
      <c r="G9" s="13">
        <v>190.24</v>
      </c>
      <c r="H9" s="13">
        <f ca="1">ROUND(INDIRECT(ADDRESS(ROW()+(0), COLUMN()+(-3), 1))*INDIRECT(ADDRESS(ROW()+(0), COLUMN()+(-1), 1)), 2)</f>
        <v>220.68</v>
      </c>
    </row>
    <row r="10" spans="1:8" ht="45.00" thickBot="1" customHeight="1">
      <c r="A10" s="14" t="s">
        <v>14</v>
      </c>
      <c r="B10" s="14"/>
      <c r="C10" s="14" t="s">
        <v>15</v>
      </c>
      <c r="D10" s="14"/>
      <c r="E10" s="15">
        <v>0.2</v>
      </c>
      <c r="F10" s="16" t="s">
        <v>16</v>
      </c>
      <c r="G10" s="17">
        <v>389.08</v>
      </c>
      <c r="H10" s="17">
        <f ca="1">ROUND(INDIRECT(ADDRESS(ROW()+(0), COLUMN()+(-3), 1))*INDIRECT(ADDRESS(ROW()+(0), COLUMN()+(-1), 1)), 2)</f>
        <v>77.82</v>
      </c>
    </row>
    <row r="11" spans="1:8" ht="13.50" thickBot="1" customHeight="1">
      <c r="A11" s="14" t="s">
        <v>17</v>
      </c>
      <c r="B11" s="14"/>
      <c r="C11" s="14" t="s">
        <v>18</v>
      </c>
      <c r="D11" s="14"/>
      <c r="E11" s="15">
        <v>0.108</v>
      </c>
      <c r="F11" s="16" t="s">
        <v>19</v>
      </c>
      <c r="G11" s="17">
        <v>59.53</v>
      </c>
      <c r="H11" s="17">
        <f ca="1">ROUND(INDIRECT(ADDRESS(ROW()+(0), COLUMN()+(-3), 1))*INDIRECT(ADDRESS(ROW()+(0), COLUMN()+(-1), 1)), 2)</f>
        <v>6.43</v>
      </c>
    </row>
    <row r="12" spans="1:8" ht="13.50" thickBot="1" customHeight="1">
      <c r="A12" s="14" t="s">
        <v>20</v>
      </c>
      <c r="B12" s="14"/>
      <c r="C12" s="18" t="s">
        <v>21</v>
      </c>
      <c r="D12" s="18"/>
      <c r="E12" s="19">
        <v>0.108</v>
      </c>
      <c r="F12" s="20" t="s">
        <v>22</v>
      </c>
      <c r="G12" s="21">
        <v>51.29</v>
      </c>
      <c r="H12" s="21">
        <f ca="1">ROUND(INDIRECT(ADDRESS(ROW()+(0), COLUMN()+(-3), 1))*INDIRECT(ADDRESS(ROW()+(0), COLUMN()+(-1), 1)), 2)</f>
        <v>5.54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310.47</v>
      </c>
      <c r="H13" s="24">
        <f ca="1">ROUND(INDIRECT(ADDRESS(ROW()+(0), COLUMN()+(-3), 1))*INDIRECT(ADDRESS(ROW()+(0), COLUMN()+(-1), 1))/100, 2)</f>
        <v>6.21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316.68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