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<sst xmlns="http://schemas.openxmlformats.org/spreadsheetml/2006/main" count="29" uniqueCount="29">
  <si>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</si>
  <si>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EUZ030</t>
  </si>
  <si>
    <t xml:space="preserve">U</t>
  </si>
  <si>
    <t xml:space="preserve">Pièces spéciales pour toiture inclinée de zinc.</t>
  </si>
  <si>
    <r>
      <rPr>
        <sz val="8.25"/>
        <color rgb="FF000000"/>
        <rFont val="Arial"/>
        <family val="2"/>
      </rPr>
      <t xml:space="preserve">Chatière de ventilation demi-ronde, en zinc, finition naturelle, selon NF EN 14783, de 0,70 mm d'épaisseur, 250 mm de largeur et 260 mm de longueur, surface des ouvertures de ventilation de 85 cm², pour toiture inclinée. Mise en place: par soudure.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</si>
  <si>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</si>
  <si>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</si>
  <si>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</si>
  <si>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</si>
  <si>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</si>
  <si>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</si>
  <si>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mt42sva930a</t>
  </si>
  <si>
    <t xml:space="preserve">Chatière de ventilation demi-ronde, en zinc, finition naturelle, selon NF EN 14783, de 0,7 mm d'épaisseur, 250 mm de largeur et 260 mm de longueur, surface des ouvertures de ventilation de 85 cm², pour toiture inclinée, à placer sur site par soudure.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</si>
  <si>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</si>
  <si>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</si>
  <si>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</si>
  <si>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</si>
  <si>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mo019</t>
  </si>
  <si>
    <t xml:space="preserve">Compagnon professionnel III/CP2 soudeur.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</si>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</sst>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832.66</v>
      </c>
      <c r="G9" s="13">
        <f ca="1">ROUND(INDIRECT(ADDRESS(ROW()+(0), COLUMN()+(-3), 1))*INDIRECT(ADDRESS(ROW()+(0), COLUMN()+(-1), 1)), 2)</f>
        <v>832.66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0.012</v>
      </c>
      <c r="E10" s="16" t="s">
        <v>16</v>
      </c>
      <c r="F10" s="17">
        <v>29.89</v>
      </c>
      <c r="G10" s="17">
        <f ca="1">ROUND(INDIRECT(ADDRESS(ROW()+(0), COLUMN()+(-3), 1))*INDIRECT(ADDRESS(ROW()+(0), COLUMN()+(-1), 1)), 2)</f>
        <v>0.36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0.012</v>
      </c>
      <c r="E11" s="16" t="s">
        <v>19</v>
      </c>
      <c r="F11" s="17">
        <v>58.54</v>
      </c>
      <c r="G11" s="17">
        <f ca="1">ROUND(INDIRECT(ADDRESS(ROW()+(0), COLUMN()+(-3), 1))*INDIRECT(ADDRESS(ROW()+(0), COLUMN()+(-1), 1)), 2)</f>
        <v>0.7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0.241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14.35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0.12</v>
      </c>
      <c r="E13" s="20" t="s">
        <v>25</v>
      </c>
      <c r="F13" s="21">
        <v>51.29</v>
      </c>
      <c r="G13" s="21">
        <f ca="1">ROUND(INDIRECT(ADDRESS(ROW()+(0), COLUMN()+(-3), 1))*INDIRECT(ADDRESS(ROW()+(0), COLUMN()+(-1), 1)), 2)</f>
        <v>6.15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854.22</v>
      </c>
      <c r="G14" s="24">
        <f ca="1">ROUND(INDIRECT(ADDRESS(ROW()+(0), COLUMN()+(-3), 1))*INDIRECT(ADDRESS(ROW()+(0), COLUMN()+(-1), 1))/100, 2)</f>
        <v>17.08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871.3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