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<sst xmlns="http://schemas.openxmlformats.org/spreadsheetml/2006/main" count="29" uniqueCount="29">
  <si>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</si>
  <si>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EVT020</t>
  </si>
  <si>
    <t xml:space="preserve">m²</t>
  </si>
  <si>
    <t xml:space="preserve">Vitre en verre trempé de contrôle solaire.</t>
  </si>
  <si>
    <r>
      <rPr>
        <sz val="8.25"/>
        <color rgb="FF000000"/>
        <rFont val="Arial"/>
        <family val="2"/>
      </rPr>
      <t xml:space="preserve">Vitre en verre trempé de silicate sodo-calcique de contrôle solaire, incolore, de 10 mm d'épaisseur, classement des prestations 1C1, selon NF EN 12600, fixation sur menuiserie avec calage en utilisant des cales d'appui périmétriques et latérales, scellement à froid avec silicone synthétique incolore (non acrylique), compatible avec le matériau de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</si>
  <si>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</si>
  <si>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</si>
  <si>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</si>
  <si>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</si>
  <si>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</si>
  <si>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</si>
  <si>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mt21vtt030e</t>
  </si>
  <si>
    <t xml:space="preserve">Vitre en verre trempé de silicate sodo-calcique de contrôle solaire, incolore, de 10 mm d'épaisseur, classement des prestations 1C1, selon NF EN 12600. Selon NF EN 12150-1.</t>
  </si>
  <si>
    <t xml:space="preserve">m²</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</si>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</sst>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1.006</v>
      </c>
      <c r="F9" s="11" t="s">
        <v>13</v>
      </c>
      <c r="G9" s="13">
        <v>779.5</v>
      </c>
      <c r="H9" s="13">
        <f ca="1">ROUND(INDIRECT(ADDRESS(ROW()+(0), COLUMN()+(-3), 1))*INDIRECT(ADDRESS(ROW()+(0), COLUMN()+(-1), 1)), 2)</f>
        <v>784.18</v>
      </c>
    </row>
    <row r="10" spans="1:8" ht="24.00" thickBot="1" customHeight="1">
      <c r="A10" s="14" t="s">
        <v>14</v>
      </c>
      <c r="B10" s="14"/>
      <c r="C10" s="14" t="s">
        <v>15</v>
      </c>
      <c r="D10" s="14"/>
      <c r="E10" s="15">
        <v>0.29</v>
      </c>
      <c r="F10" s="16" t="s">
        <v>16</v>
      </c>
      <c r="G10" s="17">
        <v>65.62</v>
      </c>
      <c r="H10" s="17">
        <f ca="1">ROUND(INDIRECT(ADDRESS(ROW()+(0), COLUMN()+(-3), 1))*INDIRECT(ADDRESS(ROW()+(0), COLUMN()+(-1), 1)), 2)</f>
        <v>19.03</v>
      </c>
    </row>
    <row r="11" spans="1:8" ht="13.50" thickBot="1" customHeight="1">
      <c r="A11" s="14" t="s">
        <v>17</v>
      </c>
      <c r="B11" s="14"/>
      <c r="C11" s="14" t="s">
        <v>18</v>
      </c>
      <c r="D11" s="14"/>
      <c r="E11" s="15">
        <v>1.5</v>
      </c>
      <c r="F11" s="16" t="s">
        <v>19</v>
      </c>
      <c r="G11" s="17">
        <v>14.33</v>
      </c>
      <c r="H11" s="17">
        <f ca="1">ROUND(INDIRECT(ADDRESS(ROW()+(0), COLUMN()+(-3), 1))*INDIRECT(ADDRESS(ROW()+(0), COLUMN()+(-1), 1)), 2)</f>
        <v>21.5</v>
      </c>
    </row>
    <row r="12" spans="1:8" ht="13.50" thickBot="1" customHeight="1">
      <c r="A12" s="14" t="s">
        <v>20</v>
      </c>
      <c r="B12" s="14"/>
      <c r="C12" s="14" t="s">
        <v>21</v>
      </c>
      <c r="D12" s="14"/>
      <c r="E12" s="15">
        <v>0.87</v>
      </c>
      <c r="F12" s="16" t="s">
        <v>22</v>
      </c>
      <c r="G12" s="17">
        <v>57.47</v>
      </c>
      <c r="H12" s="17">
        <f ca="1">ROUND(INDIRECT(ADDRESS(ROW()+(0), COLUMN()+(-3), 1))*INDIRECT(ADDRESS(ROW()+(0), COLUMN()+(-1), 1)), 2)</f>
        <v>50</v>
      </c>
    </row>
    <row r="13" spans="1:8" ht="13.50" thickBot="1" customHeight="1">
      <c r="A13" s="14" t="s">
        <v>23</v>
      </c>
      <c r="B13" s="14"/>
      <c r="C13" s="18" t="s">
        <v>24</v>
      </c>
      <c r="D13" s="18"/>
      <c r="E13" s="19">
        <v>0.87</v>
      </c>
      <c r="F13" s="20" t="s">
        <v>25</v>
      </c>
      <c r="G13" s="21">
        <v>55.29</v>
      </c>
      <c r="H13" s="21">
        <f ca="1">ROUND(INDIRECT(ADDRESS(ROW()+(0), COLUMN()+(-3), 1))*INDIRECT(ADDRESS(ROW()+(0), COLUMN()+(-1), 1)), 2)</f>
        <v>48.1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922.81</v>
      </c>
      <c r="H14" s="24">
        <f ca="1">ROUND(INDIRECT(ADDRESS(ROW()+(0), COLUMN()+(-3), 1))*INDIRECT(ADDRESS(ROW()+(0), COLUMN()+(-1), 1))/100, 2)</f>
        <v>18.46</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941.27</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