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<sst xmlns="http://schemas.openxmlformats.org/spreadsheetml/2006/main" count="36" uniqueCount="36">
  <si>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</si>
  <si>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FCB040</t>
  </si>
  <si>
    <t xml:space="preserve">U</t>
  </si>
  <si>
    <t xml:space="preserve">Cloison de bureau en aluminium.</t>
  </si>
  <si>
    <r>
      <rPr>
        <sz val="8.25"/>
        <color rgb="FF000000"/>
        <rFont val="Arial"/>
        <family val="2"/>
      </rPr>
      <t xml:space="preserve">Cloison de bureau de 4x2,9 m, en aluminium prélaqué, vitrée demi-hauteur, avec isolation intermédiaire en laine minérale et arrêt supérieur vitré.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</si>
  <si>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</si>
  <si>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</si>
  <si>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</si>
  <si>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</si>
  <si>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</si>
  <si>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</si>
  <si>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mt26mal010a</t>
  </si>
  <si>
    <t xml:space="preserve">Panneau plein à rainures et languettes pour cloisons de bureau, constitué de deux tôles en aluminium prélaqué avec isolation intermédiaire en laine minérale de conductivité thermique 0,039 W/(mK).</t>
  </si>
  <si>
    <t xml:space="preserve">m²</t>
  </si>
  <si>
    <t xml:space="preserve">mt26mal020a</t>
  </si>
  <si>
    <t xml:space="preserve">Profil en "U" en aluminium prélaqué pour cloisons de bureau.</t>
  </si>
  <si>
    <t xml:space="preserve">m</t>
  </si>
  <si>
    <t xml:space="preserve">mt26mal030a</t>
  </si>
  <si>
    <t xml:space="preserve">Plinthe en aluminium prélaqué pour cloisons de bureau.</t>
  </si>
  <si>
    <t xml:space="preserve">m</t>
  </si>
  <si>
    <t xml:space="preserve">mt21vpi010d</t>
  </si>
  <si>
    <t xml:space="preserve">Vitre en verre incolore, de 8 mm d'épaisseur. Selon NF EN 410 et NF EN 673.</t>
  </si>
  <si>
    <t xml:space="preserve">m²</t>
  </si>
  <si>
    <t xml:space="preserve">mt26mac040</t>
  </si>
  <si>
    <t xml:space="preserve">Profilé en aluminium laqué pour réception de la vitre dans cloisons de bureau.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</si>
  <si>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</si>
  <si>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</si>
  <si>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</si>
  <si>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</si>
  <si>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</si>
  <si>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</si>
  <si>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</si>
  <si>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</si>
  <si>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</si>
  <si>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1.251,55Dhs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</si>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</sst>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707.28</v>
      </c>
      <c r="H9" s="13">
        <f ca="1">ROUND(INDIRECT(ADDRESS(ROW()+(0), COLUMN()+(-3), 1))*INDIRECT(ADDRESS(ROW()+(0), COLUMN()+(-1), 1)), 2)</f>
        <v>2829.12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9.7</v>
      </c>
      <c r="F10" s="16" t="s">
        <v>16</v>
      </c>
      <c r="G10" s="17">
        <v>81.01</v>
      </c>
      <c r="H10" s="17">
        <f ca="1">ROUND(INDIRECT(ADDRESS(ROW()+(0), COLUMN()+(-3), 1))*INDIRECT(ADDRESS(ROW()+(0), COLUMN()+(-1), 1)), 2)</f>
        <v>785.8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3.9</v>
      </c>
      <c r="F11" s="16" t="s">
        <v>19</v>
      </c>
      <c r="G11" s="17">
        <v>103.68</v>
      </c>
      <c r="H11" s="17">
        <f ca="1">ROUND(INDIRECT(ADDRESS(ROW()+(0), COLUMN()+(-3), 1))*INDIRECT(ADDRESS(ROW()+(0), COLUMN()+(-1), 1)), 2)</f>
        <v>404.35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7.2</v>
      </c>
      <c r="F12" s="16" t="s">
        <v>22</v>
      </c>
      <c r="G12" s="17">
        <v>346.77</v>
      </c>
      <c r="H12" s="17">
        <f ca="1">ROUND(INDIRECT(ADDRESS(ROW()+(0), COLUMN()+(-3), 1))*INDIRECT(ADDRESS(ROW()+(0), COLUMN()+(-1), 1)), 2)</f>
        <v>2496.74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22.7</v>
      </c>
      <c r="F13" s="16" t="s">
        <v>25</v>
      </c>
      <c r="G13" s="17">
        <v>60.81</v>
      </c>
      <c r="H13" s="17">
        <f ca="1">ROUND(INDIRECT(ADDRESS(ROW()+(0), COLUMN()+(-3), 1))*INDIRECT(ADDRESS(ROW()+(0), COLUMN()+(-1), 1)), 2)</f>
        <v>1380.39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7.832</v>
      </c>
      <c r="F14" s="16" t="s">
        <v>28</v>
      </c>
      <c r="G14" s="17">
        <v>59.53</v>
      </c>
      <c r="H14" s="17">
        <f ca="1">ROUND(INDIRECT(ADDRESS(ROW()+(0), COLUMN()+(-3), 1))*INDIRECT(ADDRESS(ROW()+(0), COLUMN()+(-1), 1)), 2)</f>
        <v>466.24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7.832</v>
      </c>
      <c r="F15" s="20" t="s">
        <v>31</v>
      </c>
      <c r="G15" s="21">
        <v>51.29</v>
      </c>
      <c r="H15" s="21">
        <f ca="1">ROUND(INDIRECT(ADDRESS(ROW()+(0), COLUMN()+(-3), 1))*INDIRECT(ADDRESS(ROW()+(0), COLUMN()+(-1), 1)), 2)</f>
        <v>401.7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8764.34</v>
      </c>
      <c r="H16" s="24">
        <f ca="1">ROUND(INDIRECT(ADDRESS(ROW()+(0), COLUMN()+(-3), 1))*INDIRECT(ADDRESS(ROW()+(0), COLUMN()+(-1), 1))/100, 2)</f>
        <v>175.29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8939.63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