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<sst xmlns="http://schemas.openxmlformats.org/spreadsheetml/2006/main" count="24" uniqueCount="24">
  <si>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</si>
  <si>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</si>
  <si>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</si>
  <si>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</si>
  <si>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verre + 4/5 panneau plein), avec panneaux en aggloméré de 16 mm d'épaisseur avec finition en mélamine, fixés mécaniquement avec fixation cachée, gorges horizontales encastrées dans un panneau avec profilé en PVC de 10 mm, et lame entre les panneaux remplie avec de la laine de roche, 2 vitrages en verre feuilleté de sécurité transparents de 3+3 mm chacun, avec 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</si>
  <si>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</si>
  <si>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</si>
  <si>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</si>
  <si>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</si>
  <si>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</si>
  <si>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</si>
  <si>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mt26mmd012ab</t>
  </si>
  <si>
    <t xml:space="preserve">Cloison de bureau modulaire vitrée demi-hauteur (1/5 verre + 4/5 panneau plein), avec panneaux en aggloméré de 16 mm d'épaisseur avec finition en mélamine, fixés mécaniquement avec fixation cachée, gorges horizontales encastrées dans un panneau avec profilé en PVC de 10 mm, et lame entre les panneaux remplie avec de la laine de roche, 2 vitrages en verre feuilleté de sécurité transparents de 3+3 mm chacun, avec cadre, profilés verticaux internes en aluminium, cachés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</si>
  <si>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</si>
  <si>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</si>
  <si>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</si>
  <si>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</si>
  <si>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</si>
  <si>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</si>
  <si>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</si>
  <si>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</si>
  <si>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</si>
  <si>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92,25Dhs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</si>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</sst>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1652.92</v>
      </c>
      <c r="G9" s="13">
        <f ca="1">ROUND(INDIRECT(ADDRESS(ROW()+(0), COLUMN()+(-3), 1))*INDIRECT(ADDRESS(ROW()+(0), COLUMN()+(-1), 1)), 2)</f>
        <v>1652.92</v>
      </c>
    </row>
    <row r="10" spans="1:7" ht="13.50" thickBot="1" customHeight="1">
      <c r="A10" s="14" t="s">
        <v>14</v>
      </c>
      <c r="B10" s="14"/>
      <c r="C10" s="14" t="s">
        <v>15</v>
      </c>
      <c r="D10" s="15">
        <v>1.305</v>
      </c>
      <c r="E10" s="16" t="s">
        <v>16</v>
      </c>
      <c r="F10" s="17">
        <v>64.2</v>
      </c>
      <c r="G10" s="17">
        <f ca="1">ROUND(INDIRECT(ADDRESS(ROW()+(0), COLUMN()+(-3), 1))*INDIRECT(ADDRESS(ROW()+(0), COLUMN()+(-1), 1)), 2)</f>
        <v>83.78</v>
      </c>
    </row>
    <row r="11" spans="1:7" ht="13.50" thickBot="1" customHeight="1">
      <c r="A11" s="14" t="s">
        <v>17</v>
      </c>
      <c r="B11" s="14"/>
      <c r="C11" s="18" t="s">
        <v>18</v>
      </c>
      <c r="D11" s="19">
        <v>1.305</v>
      </c>
      <c r="E11" s="20" t="s">
        <v>19</v>
      </c>
      <c r="F11" s="21">
        <v>55.31</v>
      </c>
      <c r="G11" s="21">
        <f ca="1">ROUND(INDIRECT(ADDRESS(ROW()+(0), COLUMN()+(-3), 1))*INDIRECT(ADDRESS(ROW()+(0), COLUMN()+(-1), 1)), 2)</f>
        <v>72.18</v>
      </c>
    </row>
    <row r="12" spans="1:7" ht="13.50" thickBot="1" customHeight="1">
      <c r="A12" s="18"/>
      <c r="B12" s="18"/>
      <c r="C12" s="5" t="s">
        <v>20</v>
      </c>
      <c r="D12" s="22">
        <v>2</v>
      </c>
      <c r="E12" s="23" t="s">
        <v>21</v>
      </c>
      <c r="F12" s="24">
        <f ca="1">ROUND(SUM(INDIRECT(ADDRESS(ROW()+(-1), COLUMN()+(1), 1)),INDIRECT(ADDRESS(ROW()+(-2), COLUMN()+(1), 1)),INDIRECT(ADDRESS(ROW()+(-3), COLUMN()+(1), 1))), 2)</f>
        <v>1808.88</v>
      </c>
      <c r="G12" s="24">
        <f ca="1">ROUND(INDIRECT(ADDRESS(ROW()+(0), COLUMN()+(-3), 1))*INDIRECT(ADDRESS(ROW()+(0), COLUMN()+(-1), 1))/100, 2)</f>
        <v>36.18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1845.06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