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<sst xmlns="http://schemas.openxmlformats.org/spreadsheetml/2006/main" count="45" uniqueCount="45">
  <si>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</si>
  <si>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FGE010</t>
  </si>
  <si>
    <t xml:space="preserve">m</t>
  </si>
  <si>
    <t xml:space="preserve">Rampe d'escalier, en acier.</t>
  </si>
  <si>
    <r>
      <rPr>
        <sz val="8.25"/>
        <color rgb="FF000000"/>
        <rFont val="Arial"/>
        <family val="2"/>
      </rPr>
      <t xml:space="preserve">Rampe métallique à tube creux en acier laminé à froid de 90 cm de hauteur, avec châssis simple et montants et barreaux verticaux, pour escalier en U, à deux volées droites avec palier intermédiaire, fixée par pattes d'ancrage.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</si>
  <si>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</si>
  <si>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</si>
  <si>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</si>
  <si>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</si>
  <si>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</si>
  <si>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</si>
  <si>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</si>
  <si>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</si>
  <si>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</si>
  <si>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</si>
  <si>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</si>
  <si>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</si>
  <si>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</si>
  <si>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</si>
  <si>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</si>
  <si>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mt26dbe010c</t>
  </si>
  <si>
    <t xml:space="preserve">Rampe métallique à tube creux en acier laminé à froid de 90 cm de hauteur, avec châssis simple constitué d'une lisse haute de 100x40x2 mm, qui fait main courante, et d'une lisse basse de 80x40x2 mm; montants verticaux de 80x40x2 mm disposés tous les 120 cm et barreaux verticaux de 20x20x1 mm, placés tous les 12 cm et soudés entre eux, pour un escalier en U, à deux volées droites avec palier intermédiaire.</t>
  </si>
  <si>
    <t xml:space="preserve">m</t>
  </si>
  <si>
    <t xml:space="preserve">mq08sol020</t>
  </si>
  <si>
    <t xml:space="preserve">Équipement et éléments auxiliaires pour soudure électrique.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</si>
  <si>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</si>
  <si>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</si>
  <si>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</si>
  <si>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</si>
  <si>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</si>
  <si>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</si>
  <si>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</si>
  <si>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</si>
  <si>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</si>
  <si>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</si>
  <si>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</si>
  <si>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</si>
  <si>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</si>
  <si>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</si>
  <si>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</si>
  <si>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</si>
  <si>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</si>
  <si>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</si>
  <si>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53,00Dhs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</si>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</sst>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0.013</v>
      </c>
      <c r="F10" s="16" t="s">
        <v>16</v>
      </c>
      <c r="G10" s="17">
        <v>190.71</v>
      </c>
      <c r="H10" s="17">
        <f ca="1">ROUND(INDIRECT(ADDRESS(ROW()+(0), COLUMN()+(-3), 1))*INDIRECT(ADDRESS(ROW()+(0), COLUMN()+(-1), 1)), 2)</f>
        <v>2.48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2.58</v>
      </c>
    </row>
    <row r="12" spans="1:8" ht="55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948.5</v>
      </c>
      <c r="H12" s="17">
        <f ca="1">ROUND(INDIRECT(ADDRESS(ROW()+(0), COLUMN()+(-3), 1))*INDIRECT(ADDRESS(ROW()+(0), COLUMN()+(-1), 1)), 2)</f>
        <v>948.5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0.116</v>
      </c>
      <c r="F13" s="16" t="s">
        <v>25</v>
      </c>
      <c r="G13" s="17">
        <v>29.89</v>
      </c>
      <c r="H13" s="17">
        <f ca="1">ROUND(INDIRECT(ADDRESS(ROW()+(0), COLUMN()+(-3), 1))*INDIRECT(ADDRESS(ROW()+(0), COLUMN()+(-1), 1)), 2)</f>
        <v>3.47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0.006</v>
      </c>
      <c r="F14" s="16" t="s">
        <v>28</v>
      </c>
      <c r="G14" s="17">
        <v>30.11</v>
      </c>
      <c r="H14" s="17">
        <f ca="1">ROUND(INDIRECT(ADDRESS(ROW()+(0), COLUMN()+(-3), 1))*INDIRECT(ADDRESS(ROW()+(0), COLUMN()+(-1), 1)), 2)</f>
        <v>0.18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0.405</v>
      </c>
      <c r="F15" s="16" t="s">
        <v>31</v>
      </c>
      <c r="G15" s="17">
        <v>57.66</v>
      </c>
      <c r="H15" s="17">
        <f ca="1">ROUND(INDIRECT(ADDRESS(ROW()+(0), COLUMN()+(-3), 1))*INDIRECT(ADDRESS(ROW()+(0), COLUMN()+(-1), 1)), 2)</f>
        <v>23.35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0.27</v>
      </c>
      <c r="F16" s="16" t="s">
        <v>34</v>
      </c>
      <c r="G16" s="17">
        <v>48.31</v>
      </c>
      <c r="H16" s="17">
        <f ca="1">ROUND(INDIRECT(ADDRESS(ROW()+(0), COLUMN()+(-3), 1))*INDIRECT(ADDRESS(ROW()+(0), COLUMN()+(-1), 1)), 2)</f>
        <v>13.04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0.54</v>
      </c>
      <c r="F17" s="16" t="s">
        <v>37</v>
      </c>
      <c r="G17" s="17">
        <v>58.54</v>
      </c>
      <c r="H17" s="17">
        <f ca="1">ROUND(INDIRECT(ADDRESS(ROW()+(0), COLUMN()+(-3), 1))*INDIRECT(ADDRESS(ROW()+(0), COLUMN()+(-1), 1)), 2)</f>
        <v>31.61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0.27</v>
      </c>
      <c r="F18" s="20" t="s">
        <v>40</v>
      </c>
      <c r="G18" s="21">
        <v>51.45</v>
      </c>
      <c r="H18" s="21">
        <f ca="1">ROUND(INDIRECT(ADDRESS(ROW()+(0), COLUMN()+(-3), 1))*INDIRECT(ADDRESS(ROW()+(0), COLUMN()+(-1), 1)), 2)</f>
        <v>13.89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1039.21</v>
      </c>
      <c r="H19" s="24">
        <f ca="1">ROUND(INDIRECT(ADDRESS(ROW()+(0), COLUMN()+(-3), 1))*INDIRECT(ADDRESS(ROW()+(0), COLUMN()+(-1), 1))/100, 2)</f>
        <v>20.78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1059.99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