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<sst xmlns="http://schemas.openxmlformats.org/spreadsheetml/2006/main" count="27" uniqueCount="27">
  <si>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</si>
  <si>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</si>
  <si>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</si>
  <si>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</si>
  <si>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100 mm d'épaisseur, de 1000x500 mm, couleur noire, d'entre 105 et 125 kg/m³ de densité, résistance thermique 2,5 m²K/W, conductivité thermique 0,04 W/(mK), coefficient de résistance à la diffusion de la vapeur d'eau entre 7 et 14, Euroclasse E de réaction au feu, selon NF EN 13501-1, résistance à la compression &gt;= 100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</si>
  <si>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</si>
  <si>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</si>
  <si>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</si>
  <si>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</si>
  <si>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</si>
  <si>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</si>
  <si>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mt16aaa020lc</t>
  </si>
  <si>
    <t xml:space="preserve">Fixation mécanique pour panneaux isolants d'aggloméré de liège expansé, placés directement sur la surface support.</t>
  </si>
  <si>
    <t xml:space="preserve">U</t>
  </si>
  <si>
    <t xml:space="preserve">mt16acs010rc</t>
  </si>
  <si>
    <t xml:space="preserve">Panneau en aggloméré de liège expansé, de 100 mm d'épaisseur, de 1000x500 mm, couleur noire, d'entre 105 et 125 kg/m³ de densité, résistance thermique 2,5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</si>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</sst>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55.50" thickBot="1" customHeight="1">
      <c r="A10" s="14" t="s">
        <v>14</v>
      </c>
      <c r="B10" s="14"/>
      <c r="C10" s="14" t="s">
        <v>15</v>
      </c>
      <c r="D10" s="15">
        <v>1.05</v>
      </c>
      <c r="E10" s="16" t="s">
        <v>16</v>
      </c>
      <c r="F10" s="17">
        <v>538.4</v>
      </c>
      <c r="G10" s="17">
        <f ca="1">ROUND(INDIRECT(ADDRESS(ROW()+(0), COLUMN()+(-3), 1))*INDIRECT(ADDRESS(ROW()+(0), COLUMN()+(-1), 1)), 2)</f>
        <v>565.32</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591.96</v>
      </c>
      <c r="G13" s="24">
        <f ca="1">ROUND(INDIRECT(ADDRESS(ROW()+(0), COLUMN()+(-3), 1))*INDIRECT(ADDRESS(ROW()+(0), COLUMN()+(-1), 1))/100, 2)</f>
        <v>11.84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603.8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