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<sst xmlns="http://schemas.openxmlformats.org/spreadsheetml/2006/main" count="27" uniqueCount="27">
  <si>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</si>
  <si>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</si>
  <si>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</si>
  <si>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</si>
  <si>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liège expansé, de 60 mm d'épaisseur, de 1000x500 mm, couleur noire, d'entre 105 et 125 kg/m³ de densité, résistance thermique 1,5 m²K/W, conductivité thermique 0,04 W/(mK), coefficient de résistance à la diffusion de la vapeur d'eau entre 7 et 14, Euroclasse E de réaction au feu, selon NF EN 13501-1, résistance à la compression &gt;= 100 kPa, placé bord à bord et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</si>
  <si>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</si>
  <si>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</si>
  <si>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</si>
  <si>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</si>
  <si>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</si>
  <si>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</si>
  <si>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mt16aaa020lc</t>
  </si>
  <si>
    <t xml:space="preserve">Fixation mécanique pour panneaux isolants d'aggloméré de liège expansé, placés directement sur la surface support.</t>
  </si>
  <si>
    <t xml:space="preserve">U</t>
  </si>
  <si>
    <t xml:space="preserve">mt16acs010pe</t>
  </si>
  <si>
    <t xml:space="preserve">Panneau en aggloméré de liège expansé, de 60 mm d'épaisseur, de 1000x500 mm, couleur noire, d'entre 105 et 125 kg/m³ de densité, résistance thermique 1,5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</si>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</sst>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6</v>
      </c>
      <c r="E9" s="11" t="s">
        <v>13</v>
      </c>
      <c r="F9" s="13">
        <v>1.78</v>
      </c>
      <c r="G9" s="13">
        <f ca="1">ROUND(INDIRECT(ADDRESS(ROW()+(0), COLUMN()+(-3), 1))*INDIRECT(ADDRESS(ROW()+(0), COLUMN()+(-1), 1)), 2)</f>
        <v>10.68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323.04</v>
      </c>
      <c r="G10" s="17">
        <f ca="1">ROUND(INDIRECT(ADDRESS(ROW()+(0), COLUMN()+(-3), 1))*INDIRECT(ADDRESS(ROW()+(0), COLUMN()+(-1), 1)), 2)</f>
        <v>339.19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0.144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8.57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0.144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7.39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365.83</v>
      </c>
      <c r="G13" s="24">
        <f ca="1">ROUND(INDIRECT(ADDRESS(ROW()+(0), COLUMN()+(-3), 1))*INDIRECT(ADDRESS(ROW()+(0), COLUMN()+(-1), 1))/100, 2)</f>
        <v>7.32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373.15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