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<sst xmlns="http://schemas.openxmlformats.org/spreadsheetml/2006/main" count="39" uniqueCount="39">
  <si>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</si>
  <si>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FJE020</t>
  </si>
  <si>
    <t xml:space="preserve">U</t>
  </si>
  <si>
    <t xml:space="preserve">Escalier en ciseaux.</t>
  </si>
  <si>
    <r>
      <rPr>
        <sz val="8.25"/>
        <color rgb="FF000000"/>
        <rFont val="Arial"/>
        <family val="2"/>
      </rPr>
      <t xml:space="preserve">Escalier rétractile extensible en ciseaux pour plafond d'acier laqué, avec ouverture et fermeture manuelles, pour franchir une hauteur entre étages de 250 à 275 cm et pour une ouverture de 70x50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</si>
  <si>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</si>
  <si>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</si>
  <si>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</si>
  <si>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</si>
  <si>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</si>
  <si>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</si>
  <si>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mt44etm010jag</t>
  </si>
  <si>
    <t xml:space="preserve">Escalier rétractile extensible en ciseaux pour plafond d'acier laqué, avec ouverture et fermeture manuelles, pour franchir une hauteur entre étages de 250 à 275 cm et pour une ouverture de 70x50 cm, trappe en acier laqué blanc de 16 mm d'épaisseur et caisson en tôle laquée blanc de 12,5 cm de hauteur à encastrer dans le support.</t>
  </si>
  <si>
    <t xml:space="preserve">U</t>
  </si>
  <si>
    <t xml:space="preserve">mt15sja100</t>
  </si>
  <si>
    <t xml:space="preserve">Cartouche de mastic de silicone neutre.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</si>
  <si>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</si>
  <si>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</si>
  <si>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</si>
  <si>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</si>
  <si>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</si>
  <si>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</si>
  <si>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</si>
  <si>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</si>
  <si>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</si>
  <si>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</si>
  <si>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</si>
  <si>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</si>
  <si>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</si>
  <si>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</si>
  <si>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</si>
  <si>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</si>
  <si>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</si>
  <si>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</si>
  <si>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</si>
  <si>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</si>
  <si>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</si>
  <si>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1.498,46Dhs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</si>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</sst>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3353.33</v>
      </c>
      <c r="H9" s="13">
        <f ca="1">ROUND(INDIRECT(ADDRESS(ROW()+(0), COLUMN()+(-3), 1))*INDIRECT(ADDRESS(ROW()+(0), COLUMN()+(-1), 1)), 2)</f>
        <v>3353.33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42.85</v>
      </c>
      <c r="H10" s="17">
        <f ca="1">ROUND(INDIRECT(ADDRESS(ROW()+(0), COLUMN()+(-3), 1))*INDIRECT(ADDRESS(ROW()+(0), COLUMN()+(-1), 1)), 2)</f>
        <v>42.85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0.022</v>
      </c>
      <c r="F11" s="16" t="s">
        <v>19</v>
      </c>
      <c r="G11" s="17">
        <v>17.85</v>
      </c>
      <c r="H11" s="17">
        <f ca="1">ROUND(INDIRECT(ADDRESS(ROW()+(0), COLUMN()+(-3), 1))*INDIRECT(ADDRESS(ROW()+(0), COLUMN()+(-1), 1)), 2)</f>
        <v>0.39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0.176</v>
      </c>
      <c r="F12" s="16" t="s">
        <v>22</v>
      </c>
      <c r="G12" s="17">
        <v>191.34</v>
      </c>
      <c r="H12" s="17">
        <f ca="1">ROUND(INDIRECT(ADDRESS(ROW()+(0), COLUMN()+(-3), 1))*INDIRECT(ADDRESS(ROW()+(0), COLUMN()+(-1), 1)), 2)</f>
        <v>33.68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27</v>
      </c>
      <c r="F13" s="16" t="s">
        <v>25</v>
      </c>
      <c r="G13" s="17">
        <v>1.3</v>
      </c>
      <c r="H13" s="17">
        <f ca="1">ROUND(INDIRECT(ADDRESS(ROW()+(0), COLUMN()+(-3), 1))*INDIRECT(ADDRESS(ROW()+(0), COLUMN()+(-1), 1)), 2)</f>
        <v>35.1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0.088</v>
      </c>
      <c r="F14" s="16" t="s">
        <v>28</v>
      </c>
      <c r="G14" s="17">
        <v>30.15</v>
      </c>
      <c r="H14" s="17">
        <f ca="1">ROUND(INDIRECT(ADDRESS(ROW()+(0), COLUMN()+(-3), 1))*INDIRECT(ADDRESS(ROW()+(0), COLUMN()+(-1), 1)), 2)</f>
        <v>2.65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6.094</v>
      </c>
      <c r="F15" s="16" t="s">
        <v>31</v>
      </c>
      <c r="G15" s="17">
        <v>59.53</v>
      </c>
      <c r="H15" s="17">
        <f ca="1">ROUND(INDIRECT(ADDRESS(ROW()+(0), COLUMN()+(-3), 1))*INDIRECT(ADDRESS(ROW()+(0), COLUMN()+(-1), 1)), 2)</f>
        <v>362.78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7.147</v>
      </c>
      <c r="F16" s="20" t="s">
        <v>34</v>
      </c>
      <c r="G16" s="21">
        <v>51.29</v>
      </c>
      <c r="H16" s="21">
        <f ca="1">ROUND(INDIRECT(ADDRESS(ROW()+(0), COLUMN()+(-3), 1))*INDIRECT(ADDRESS(ROW()+(0), COLUMN()+(-1), 1)), 2)</f>
        <v>366.57</v>
      </c>
    </row>
    <row r="17" spans="1:8" ht="13.50" thickBot="1" customHeight="1">
      <c r="A17" s="18"/>
      <c r="B17" s="18"/>
      <c r="C17" s="18"/>
      <c r="D17" s="5" t="s">
        <v>35</v>
      </c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4197.35</v>
      </c>
      <c r="H17" s="24">
        <f ca="1">ROUND(INDIRECT(ADDRESS(ROW()+(0), COLUMN()+(-3), 1))*INDIRECT(ADDRESS(ROW()+(0), COLUMN()+(-1), 1))/100, 2)</f>
        <v>83.95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4281.3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