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<sst xmlns="http://schemas.openxmlformats.org/spreadsheetml/2006/main" count="27" uniqueCount="27">
  <si>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</si>
  <si>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FKS030</t>
  </si>
  <si>
    <t xml:space="preserve">m²</t>
  </si>
  <si>
    <t xml:space="preserve">Trappe de visite pour installations, en aluminium.</t>
  </si>
  <si>
    <r>
      <rPr>
        <sz val="8.25"/>
        <color rgb="FF000000"/>
        <rFont val="Arial"/>
        <family val="2"/>
      </rPr>
      <t xml:space="preserve">Trappe de visite pour installations, à un ou à deux vantaux, en aluminium laqué blanc, constituée de plaque opaque de 1,5 mm d'épaisseur dans les vantaux et profilés extrudés de 40x20 cm de section dans le cadre, avec marque de qualité QUALICOAT. Comprend les ferrures d'attache et de fermeture, la visserie en acier inoxydable, les pattes de fixation, la serrure triangulaire, les grilles de ventilation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</si>
  <si>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</si>
  <si>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</si>
  <si>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</si>
  <si>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</si>
  <si>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</si>
  <si>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</si>
  <si>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mt25pfb011e</t>
  </si>
  <si>
    <t xml:space="preserve">Trappe de visite pour installations, à un ou à deux vantaux, en aluminium laqué blanc, constituée de plaque opaque de 1,5 mm d'épaisseur dans les vantaux et profilés extrudés de 40x20 cm de section dans le cadre, avec marque de qualité QUALICOAT, y compris les ferrures d'attache et de fermeture, la visserie en acier inoxydable, les pattes de fixation, la serrure triangulaire, les grilles de ventilation et le silicone neutre pour le scellement des joints périphériques.</t>
  </si>
  <si>
    <t xml:space="preserve">m²</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</si>
  <si>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</si>
  <si>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</si>
  <si>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</si>
  <si>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</si>
  <si>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</si>
  <si>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</si>
  <si>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</si>
  <si>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</si>
  <si>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</si>
  <si>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</si>
  <si>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</si>
  <si>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169,03Dhs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</si>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</sst>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1472.41</v>
      </c>
      <c r="G9" s="13">
        <f ca="1">ROUND(INDIRECT(ADDRESS(ROW()+(0), COLUMN()+(-3), 1))*INDIRECT(ADDRESS(ROW()+(0), COLUMN()+(-1), 1)), 2)</f>
        <v>1472.41</v>
      </c>
    </row>
    <row r="10" spans="1:7" ht="45.00" thickBot="1" customHeight="1">
      <c r="A10" s="14" t="s">
        <v>14</v>
      </c>
      <c r="B10" s="14"/>
      <c r="C10" s="14" t="s">
        <v>15</v>
      </c>
      <c r="D10" s="15">
        <v>0.16</v>
      </c>
      <c r="E10" s="16" t="s">
        <v>16</v>
      </c>
      <c r="F10" s="17">
        <v>48.71</v>
      </c>
      <c r="G10" s="17">
        <f ca="1">ROUND(INDIRECT(ADDRESS(ROW()+(0), COLUMN()+(-3), 1))*INDIRECT(ADDRESS(ROW()+(0), COLUMN()+(-1), 1)), 2)</f>
        <v>7.79</v>
      </c>
    </row>
    <row r="11" spans="1:7" ht="13.50" thickBot="1" customHeight="1">
      <c r="A11" s="14" t="s">
        <v>17</v>
      </c>
      <c r="B11" s="14"/>
      <c r="C11" s="14" t="s">
        <v>18</v>
      </c>
      <c r="D11" s="15">
        <v>0.224</v>
      </c>
      <c r="E11" s="16" t="s">
        <v>19</v>
      </c>
      <c r="F11" s="17">
        <v>62.19</v>
      </c>
      <c r="G11" s="17">
        <f ca="1">ROUND(INDIRECT(ADDRESS(ROW()+(0), COLUMN()+(-3), 1))*INDIRECT(ADDRESS(ROW()+(0), COLUMN()+(-1), 1)), 2)</f>
        <v>13.93</v>
      </c>
    </row>
    <row r="12" spans="1:7" ht="13.50" thickBot="1" customHeight="1">
      <c r="A12" s="14" t="s">
        <v>20</v>
      </c>
      <c r="B12" s="14"/>
      <c r="C12" s="18" t="s">
        <v>21</v>
      </c>
      <c r="D12" s="19">
        <v>0.224</v>
      </c>
      <c r="E12" s="20" t="s">
        <v>22</v>
      </c>
      <c r="F12" s="21">
        <v>55.31</v>
      </c>
      <c r="G12" s="21">
        <f ca="1">ROUND(INDIRECT(ADDRESS(ROW()+(0), COLUMN()+(-3), 1))*INDIRECT(ADDRESS(ROW()+(0), COLUMN()+(-1), 1)), 2)</f>
        <v>12.39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1506.52</v>
      </c>
      <c r="G13" s="24">
        <f ca="1">ROUND(INDIRECT(ADDRESS(ROW()+(0), COLUMN()+(-3), 1))*INDIRECT(ADDRESS(ROW()+(0), COLUMN()+(-1), 1))/100, 2)</f>
        <v>30.13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1536.65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