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<sst xmlns="http://schemas.openxmlformats.org/spreadsheetml/2006/main" count="27" uniqueCount="27">
  <si>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</si>
  <si>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FMA070</t>
  </si>
  <si>
    <t xml:space="preserve">m²</t>
  </si>
  <si>
    <t xml:space="preserve">Carrelage avec des panneaux pré-montés en pierre naturelle. Pose en couche mince.</t>
  </si>
  <si>
    <r>
      <rPr>
        <sz val="8.25"/>
        <color rgb="FF000000"/>
        <rFont val="Arial"/>
        <family val="2"/>
      </rPr>
      <t xml:space="preserve">Carrelage panneaux prémontés en pierre naturelle, de 61x15,2 cm et une épaisseur de 4 à 6 cm. SUPPORT: parement en maçonnerie de pièces creuses, vertical, jusqu'à 2 m de hauteur. POSE: en couche mince avec du mortier-colle amélioré, C2 TE, selon NF EN 12004, avec résistance au glissement et temps ouvert allongé.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</si>
  <si>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</si>
  <si>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</si>
  <si>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</si>
  <si>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</si>
  <si>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</si>
  <si>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</si>
  <si>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</si>
  <si>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</si>
  <si>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</si>
  <si>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mt19ppc010e</t>
  </si>
  <si>
    <t xml:space="preserve">Panneau prémonté en pierre naturelle, constitué de pierres plates d'ardoise noire sur une base de mortier de ciment renforcé avec armature métallique, de 61x15,2 cm et une épaisseur de 4 à 6 cm. Comprend les pièces de coin.</t>
  </si>
  <si>
    <t xml:space="preserve">m²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</si>
  <si>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</si>
  <si>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</si>
  <si>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</si>
  <si>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</si>
  <si>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</si>
  <si>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</si>
  <si>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</si>
  <si>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</si>
  <si>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221,96Dhs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</si>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</sst>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5.97</v>
      </c>
      <c r="H9" s="13">
        <f ca="1">ROUND(INDIRECT(ADDRESS(ROW()+(0), COLUMN()+(-3), 1))*INDIRECT(ADDRESS(ROW()+(0), COLUMN()+(-1), 1)), 2)</f>
        <v>23.88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1149.05</v>
      </c>
      <c r="H10" s="17">
        <f ca="1">ROUND(INDIRECT(ADDRESS(ROW()+(0), COLUMN()+(-3), 1))*INDIRECT(ADDRESS(ROW()+(0), COLUMN()+(-1), 1)), 2)</f>
        <v>1206.5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0.456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26.29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0.456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23.39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1280.06</v>
      </c>
      <c r="H13" s="24">
        <f ca="1">ROUND(INDIRECT(ADDRESS(ROW()+(0), COLUMN()+(-3), 1))*INDIRECT(ADDRESS(ROW()+(0), COLUMN()+(-1), 1))/100, 2)</f>
        <v>25.6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1305.66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