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<sst xmlns="http://schemas.openxmlformats.org/spreadsheetml/2006/main" count="24" uniqueCount="24">
  <si>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</si>
  <si>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FPA010</t>
  </si>
  <si>
    <t xml:space="preserve">m²</t>
  </si>
  <si>
    <t xml:space="preserve">Peinture pour usage alimentaire.</t>
  </si>
  <si>
    <r>
      <rPr>
        <sz val="8.25"/>
        <color rgb="FF000000"/>
        <rFont val="Arial"/>
        <family val="2"/>
      </rPr>
      <t xml:space="preserve">Application manuelle de deux couches de revêtement imperméabilisant bicomposant, couleur rouge, à base de résines époxy et polyamide, sans amines aromatiques, (rendement: 0,3 kg/m² par couche), sur des surfaces intérieures de citernes ou de silos en acier pour un usage alimentaire.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</si>
  <si>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</si>
  <si>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</si>
  <si>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</si>
  <si>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</si>
  <si>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</si>
  <si>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</si>
  <si>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mt15bas290ab</t>
  </si>
  <si>
    <t xml:space="preserve">Revêtement imperméabilisant bicomposant, couleur rouge, à base de résines époxy et polyamide, sans amines aromatiques, avec certificat d'aptitude sanitaire (CAS) pour être en contact avec des denrées alimentaires.</t>
  </si>
  <si>
    <t xml:space="preserve">kg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</si>
  <si>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</si>
  <si>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</si>
  <si>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</si>
  <si>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</si>
  <si>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</si>
  <si>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</si>
  <si>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</si>
  <si>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</si>
  <si>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Coût d'entretien décennal: 202,41Dhs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</si>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</sst>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85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0.6</v>
      </c>
      <c r="F9" s="11" t="s">
        <v>13</v>
      </c>
      <c r="G9" s="13">
        <v>464.6</v>
      </c>
      <c r="H9" s="13">
        <f ca="1">ROUND(INDIRECT(ADDRESS(ROW()+(0), COLUMN()+(-3), 1))*INDIRECT(ADDRESS(ROW()+(0), COLUMN()+(-1), 1)), 2)</f>
        <v>278.76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0.187</v>
      </c>
      <c r="F10" s="16" t="s">
        <v>16</v>
      </c>
      <c r="G10" s="17">
        <v>57.66</v>
      </c>
      <c r="H10" s="17">
        <f ca="1">ROUND(INDIRECT(ADDRESS(ROW()+(0), COLUMN()+(-3), 1))*INDIRECT(ADDRESS(ROW()+(0), COLUMN()+(-1), 1)), 2)</f>
        <v>10.78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0.187</v>
      </c>
      <c r="F11" s="20" t="s">
        <v>19</v>
      </c>
      <c r="G11" s="21">
        <v>51.29</v>
      </c>
      <c r="H11" s="21">
        <f ca="1">ROUND(INDIRECT(ADDRESS(ROW()+(0), COLUMN()+(-3), 1))*INDIRECT(ADDRESS(ROW()+(0), COLUMN()+(-1), 1)), 2)</f>
        <v>9.59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299.13</v>
      </c>
      <c r="H12" s="24">
        <f ca="1">ROUND(INDIRECT(ADDRESS(ROW()+(0), COLUMN()+(-3), 1))*INDIRECT(ADDRESS(ROW()+(0), COLUMN()+(-1), 1))/100, 2)</f>
        <v>5.98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305.11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