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<sst xmlns="http://schemas.openxmlformats.org/spreadsheetml/2006/main" count="33" uniqueCount="33">
  <si>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</si>
  <si>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FSB020</t>
  </si>
  <si>
    <t xml:space="preserve">m²</t>
  </si>
  <si>
    <t xml:space="preserve">Plancher massif flottant pour intérieur.</t>
  </si>
  <si>
    <r>
      <rPr>
        <sz val="8.25"/>
        <color rgb="FF000000"/>
        <rFont val="Arial"/>
        <family val="2"/>
      </rPr>
      <t xml:space="preserve">Plancher massif flottant, de lames en bois massif de hêtre, de 22 mm, assemblées avec adhésif et pose à coupe de pierre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</si>
  <si>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</si>
  <si>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</si>
  <si>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</si>
  <si>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</si>
  <si>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</si>
  <si>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</si>
  <si>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</si>
  <si>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</si>
  <si>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</si>
  <si>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</si>
  <si>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</si>
  <si>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</si>
  <si>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mt18mta020gb</t>
  </si>
  <si>
    <t xml:space="preserve">Plancher massif flottant de lames en bois massif de hêtre, de 22 mm d'épaisseur, verni en usine avec deux couches de vernis à séchage ultraviolet et deux couches de finition de vernis de polyuréthane, à base d'isocyanate, finition semi-mate, selon NF EN 13810-1 et NF EN 14342. Comprend les moulures couvre-joints et les accessoires de montage.</t>
  </si>
  <si>
    <t xml:space="preserve">m²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</si>
  <si>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</si>
  <si>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</si>
  <si>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</si>
  <si>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</si>
  <si>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</si>
  <si>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</si>
  <si>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</si>
  <si>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</si>
  <si>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</si>
  <si>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</si>
  <si>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</si>
  <si>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272,36Dhs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</si>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</sst>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7.17</v>
      </c>
      <c r="H9" s="13">
        <f ca="1">ROUND(INDIRECT(ADDRESS(ROW()+(0), COLUMN()+(-3), 1))*INDIRECT(ADDRESS(ROW()+(0), COLUMN()+(-1), 1)), 2)</f>
        <v>7.89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4.11</v>
      </c>
      <c r="H10" s="17">
        <f ca="1">ROUND(INDIRECT(ADDRESS(ROW()+(0), COLUMN()+(-3), 1))*INDIRECT(ADDRESS(ROW()+(0), COLUMN()+(-1), 1)), 2)</f>
        <v>1.81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1.02</v>
      </c>
      <c r="F11" s="16" t="s">
        <v>19</v>
      </c>
      <c r="G11" s="17">
        <v>686.76</v>
      </c>
      <c r="H11" s="17">
        <f ca="1">ROUND(INDIRECT(ADDRESS(ROW()+(0), COLUMN()+(-3), 1))*INDIRECT(ADDRESS(ROW()+(0), COLUMN()+(-1), 1)), 2)</f>
        <v>700.5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40.94</v>
      </c>
      <c r="H12" s="17">
        <f ca="1">ROUND(INDIRECT(ADDRESS(ROW()+(0), COLUMN()+(-3), 1))*INDIRECT(ADDRESS(ROW()+(0), COLUMN()+(-1), 1)), 2)</f>
        <v>2.05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0.457</v>
      </c>
      <c r="F13" s="16" t="s">
        <v>25</v>
      </c>
      <c r="G13" s="17">
        <v>57.66</v>
      </c>
      <c r="H13" s="17">
        <f ca="1">ROUND(INDIRECT(ADDRESS(ROW()+(0), COLUMN()+(-3), 1))*INDIRECT(ADDRESS(ROW()+(0), COLUMN()+(-1), 1)), 2)</f>
        <v>26.35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0.457</v>
      </c>
      <c r="F14" s="20" t="s">
        <v>28</v>
      </c>
      <c r="G14" s="21">
        <v>51.29</v>
      </c>
      <c r="H14" s="21">
        <f ca="1">ROUND(INDIRECT(ADDRESS(ROW()+(0), COLUMN()+(-3), 1))*INDIRECT(ADDRESS(ROW()+(0), COLUMN()+(-1), 1)), 2)</f>
        <v>23.44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762.04</v>
      </c>
      <c r="H15" s="24">
        <f ca="1">ROUND(INDIRECT(ADDRESS(ROW()+(0), COLUMN()+(-3), 1))*INDIRECT(ADDRESS(ROW()+(0), COLUMN()+(-1), 1))/100, 2)</f>
        <v>15.24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777.28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