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<sst xmlns="http://schemas.openxmlformats.org/spreadsheetml/2006/main" count="24" uniqueCount="24">
  <si>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</si>
  <si>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FSV160</t>
  </si>
  <si>
    <t xml:space="preserve">m</t>
  </si>
  <si>
    <t xml:space="preserve">Plinthe en PVC.</t>
  </si>
  <si>
    <r>
      <rPr>
        <sz val="8.25"/>
        <color rgb="FF000000"/>
        <rFont val="Arial"/>
        <family val="2"/>
      </rPr>
      <t xml:space="preserve">Plinthe flexible en PVC, de 50x15 mm, couleur à choisir. Mise en place: avec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</si>
  <si>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</si>
  <si>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</si>
  <si>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</si>
  <si>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</si>
  <si>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</si>
  <si>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</si>
  <si>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mt18dww020a</t>
  </si>
  <si>
    <t xml:space="preserve">Adhésif de chloroprène, de base solvante monocomposante.</t>
  </si>
  <si>
    <t xml:space="preserve">l</t>
  </si>
  <si>
    <t xml:space="preserve">mt18rpv010a</t>
  </si>
  <si>
    <t xml:space="preserve">Plinthe flexible en PVC, de 50x15 mm, couleur à choisir, fournie en rouleaux de 50 m de longueur.</t>
  </si>
  <si>
    <t xml:space="preserve">m</t>
  </si>
  <si>
    <t xml:space="preserve">mo026</t>
  </si>
  <si>
    <t xml:space="preserve">Compagnon professionnel III/CP2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</si>
  <si>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</si>
  <si>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</si>
  <si>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</si>
  <si>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8,10Dhs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</si>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</sst>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0.05</v>
      </c>
      <c r="E9" s="11" t="s">
        <v>13</v>
      </c>
      <c r="F9" s="13">
        <v>75.33</v>
      </c>
      <c r="G9" s="13">
        <f ca="1">ROUND(INDIRECT(ADDRESS(ROW()+(0), COLUMN()+(-3), 1))*INDIRECT(ADDRESS(ROW()+(0), COLUMN()+(-1), 1)), 2)</f>
        <v>3.77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33.07</v>
      </c>
      <c r="G10" s="17">
        <f ca="1">ROUND(INDIRECT(ADDRESS(ROW()+(0), COLUMN()+(-3), 1))*INDIRECT(ADDRESS(ROW()+(0), COLUMN()+(-1), 1)), 2)</f>
        <v>34.72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0.098</v>
      </c>
      <c r="E11" s="20" t="s">
        <v>19</v>
      </c>
      <c r="F11" s="21">
        <v>57.66</v>
      </c>
      <c r="G11" s="21">
        <f ca="1">ROUND(INDIRECT(ADDRESS(ROW()+(0), COLUMN()+(-3), 1))*INDIRECT(ADDRESS(ROW()+(0), COLUMN()+(-1), 1)), 2)</f>
        <v>5.65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44.14</v>
      </c>
      <c r="G12" s="24">
        <f ca="1">ROUND(INDIRECT(ADDRESS(ROW()+(0), COLUMN()+(-3), 1))*INDIRECT(ADDRESS(ROW()+(0), COLUMN()+(-1), 1))/100, 2)</f>
        <v>0.88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45.02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