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<sst xmlns="http://schemas.openxmlformats.org/spreadsheetml/2006/main" count="26" uniqueCount="26">
  <si>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</si>
  <si>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GAB020</t>
  </si>
  <si>
    <t xml:space="preserve">m²</t>
  </si>
  <si>
    <t xml:space="preserve">Préparation d'une surface en béton structural, avec des moyens mécaniques.</t>
  </si>
  <si>
    <r>
      <rPr>
        <sz val="8.25"/>
        <color rgb="FF000000"/>
        <rFont val="Arial"/>
        <family val="2"/>
      </rPr>
      <t xml:space="preserve">Préparation de surface verticale en béton structural, pour l'application postérieure de produits réparateurs et protecteurs, en supprimant les couches anciennes, les laits superficiels, les peintures ou tout autre type de graisse ou de saleté du support, via ponçage au disque à diamant, et charge manuelle des restes générés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</si>
  <si>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</si>
  <si>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</si>
  <si>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</si>
  <si>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</si>
  <si>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</si>
  <si>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</si>
  <si>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mq06aca010</t>
  </si>
  <si>
    <t xml:space="preserve">Ponceuse avec disque de diamant pour surfaces en béton, avec système d'aspiration.</t>
  </si>
  <si>
    <t xml:space="preserve">h</t>
  </si>
  <si>
    <t xml:space="preserve">mq08gel010k</t>
  </si>
  <si>
    <t xml:space="preserve">Groupe électrogène insonorisé, triphasé, de 45 kVA de puissance.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</si>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</sst>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2.25" customWidth="1"/>
    <col min="5" max="5" width="9.35" customWidth="1"/>
    <col min="6" max="6" width="6.63" customWidth="1"/>
    <col min="7" max="7" width="16.15"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0.29</v>
      </c>
      <c r="F9" s="11" t="s">
        <v>13</v>
      </c>
      <c r="G9" s="13">
        <v>50.35</v>
      </c>
      <c r="H9" s="13">
        <f ca="1">ROUND(INDIRECT(ADDRESS(ROW()+(0), COLUMN()+(-3), 1))*INDIRECT(ADDRESS(ROW()+(0), COLUMN()+(-1), 1)), 2)</f>
        <v>14.6</v>
      </c>
    </row>
    <row r="10" spans="1:8" ht="13.50" thickBot="1" customHeight="1">
      <c r="A10" s="14" t="s">
        <v>14</v>
      </c>
      <c r="B10" s="14"/>
      <c r="C10" s="14" t="s">
        <v>15</v>
      </c>
      <c r="D10" s="14"/>
      <c r="E10" s="15">
        <v>0.29</v>
      </c>
      <c r="F10" s="16" t="s">
        <v>16</v>
      </c>
      <c r="G10" s="17">
        <v>46.99</v>
      </c>
      <c r="H10" s="17">
        <f ca="1">ROUND(INDIRECT(ADDRESS(ROW()+(0), COLUMN()+(-3), 1))*INDIRECT(ADDRESS(ROW()+(0), COLUMN()+(-1), 1)), 2)</f>
        <v>13.63</v>
      </c>
    </row>
    <row r="11" spans="1:8" ht="13.50" thickBot="1" customHeight="1">
      <c r="A11" s="14" t="s">
        <v>17</v>
      </c>
      <c r="B11" s="14"/>
      <c r="C11" s="14" t="s">
        <v>18</v>
      </c>
      <c r="D11" s="14"/>
      <c r="E11" s="15">
        <v>0.339</v>
      </c>
      <c r="F11" s="16" t="s">
        <v>19</v>
      </c>
      <c r="G11" s="17">
        <v>49.88</v>
      </c>
      <c r="H11" s="17">
        <f ca="1">ROUND(INDIRECT(ADDRESS(ROW()+(0), COLUMN()+(-3), 1))*INDIRECT(ADDRESS(ROW()+(0), COLUMN()+(-1), 1)), 2)</f>
        <v>16.91</v>
      </c>
    </row>
    <row r="12" spans="1:8" ht="13.50" thickBot="1" customHeight="1">
      <c r="A12" s="14" t="s">
        <v>20</v>
      </c>
      <c r="B12" s="14"/>
      <c r="C12" s="18" t="s">
        <v>21</v>
      </c>
      <c r="D12" s="18"/>
      <c r="E12" s="19">
        <v>0.339</v>
      </c>
      <c r="F12" s="20" t="s">
        <v>22</v>
      </c>
      <c r="G12" s="21">
        <v>48.31</v>
      </c>
      <c r="H12" s="21">
        <f ca="1">ROUND(INDIRECT(ADDRESS(ROW()+(0), COLUMN()+(-3), 1))*INDIRECT(ADDRESS(ROW()+(0), COLUMN()+(-1), 1)), 2)</f>
        <v>16.38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61.52</v>
      </c>
      <c r="H13" s="24">
        <f ca="1">ROUND(INDIRECT(ADDRESS(ROW()+(0), COLUMN()+(-3), 1))*INDIRECT(ADDRESS(ROW()+(0), COLUMN()+(-1), 1))/100, 2)</f>
        <v>1.23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62.75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