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<sst xmlns="http://schemas.openxmlformats.org/spreadsheetml/2006/main" count="26" uniqueCount="26">
  <si>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</si>
  <si>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GAB020</t>
  </si>
  <si>
    <t xml:space="preserve">m²</t>
  </si>
  <si>
    <t xml:space="preserve">Préparation d'une surface en béton structural, avec des moyens mécaniques.</t>
  </si>
  <si>
    <r>
      <rPr>
        <sz val="8.25"/>
        <color rgb="FF000000"/>
        <rFont val="Arial"/>
        <family val="2"/>
      </rPr>
      <t xml:space="preserve">Préparation de surface en béton structural, pour l'application postérieure de produits réparateurs et protecteurs, en supprimant les couches anciennes, les laits superficiels, les peintures ou tout autre type de graisse ou de saleté du support, via fraisage mécanique, obtenant une rugosité approximative de 5 mm, et charge manuelle des restes générés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</si>
  <si>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</si>
  <si>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</si>
  <si>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</si>
  <si>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</si>
  <si>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</si>
  <si>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</si>
  <si>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mq06fre010</t>
  </si>
  <si>
    <t xml:space="preserve">Fraiseuse manuelle pour revêtement de sol en béton, avec système d'aspiration.</t>
  </si>
  <si>
    <t xml:space="preserve">h</t>
  </si>
  <si>
    <t xml:space="preserve">mq08gel010k</t>
  </si>
  <si>
    <t xml:space="preserve">Groupe électrogène insonorisé, triphasé, de 45 kVA de puissance.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</si>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</sst>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8.85" customWidth="1"/>
    <col min="4" max="4" width="10.20" customWidth="1"/>
    <col min="5" max="5" width="7.48" customWidth="1"/>
    <col min="6" max="6" width="17.00" customWidth="1"/>
    <col min="7" max="7" width="10.3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55.24</v>
      </c>
      <c r="G9" s="13">
        <f ca="1">ROUND(INDIRECT(ADDRESS(ROW()+(0), COLUMN()+(-3), 1))*INDIRECT(ADDRESS(ROW()+(0), COLUMN()+(-1), 1)), 2)</f>
        <v>11.05</v>
      </c>
    </row>
    <row r="10" spans="1:7" ht="13.50" thickBot="1" customHeight="1">
      <c r="A10" s="14" t="s">
        <v>14</v>
      </c>
      <c r="B10" s="14"/>
      <c r="C10" s="14" t="s">
        <v>15</v>
      </c>
      <c r="D10" s="15">
        <v>0.2</v>
      </c>
      <c r="E10" s="16" t="s">
        <v>16</v>
      </c>
      <c r="F10" s="17">
        <v>46.99</v>
      </c>
      <c r="G10" s="17">
        <f ca="1">ROUND(INDIRECT(ADDRESS(ROW()+(0), COLUMN()+(-3), 1))*INDIRECT(ADDRESS(ROW()+(0), COLUMN()+(-1), 1)), 2)</f>
        <v>9.4</v>
      </c>
    </row>
    <row r="11" spans="1:7" ht="13.50" thickBot="1" customHeight="1">
      <c r="A11" s="14" t="s">
        <v>17</v>
      </c>
      <c r="B11" s="14"/>
      <c r="C11" s="14" t="s">
        <v>18</v>
      </c>
      <c r="D11" s="15">
        <v>0.234</v>
      </c>
      <c r="E11" s="16" t="s">
        <v>19</v>
      </c>
      <c r="F11" s="17">
        <v>49.88</v>
      </c>
      <c r="G11" s="17">
        <f ca="1">ROUND(INDIRECT(ADDRESS(ROW()+(0), COLUMN()+(-3), 1))*INDIRECT(ADDRESS(ROW()+(0), COLUMN()+(-1), 1)), 2)</f>
        <v>11.67</v>
      </c>
    </row>
    <row r="12" spans="1:7" ht="13.50" thickBot="1" customHeight="1">
      <c r="A12" s="14" t="s">
        <v>20</v>
      </c>
      <c r="B12" s="14"/>
      <c r="C12" s="18" t="s">
        <v>21</v>
      </c>
      <c r="D12" s="19">
        <v>0.234</v>
      </c>
      <c r="E12" s="20" t="s">
        <v>22</v>
      </c>
      <c r="F12" s="21">
        <v>48.31</v>
      </c>
      <c r="G12" s="21">
        <f ca="1">ROUND(INDIRECT(ADDRESS(ROW()+(0), COLUMN()+(-3), 1))*INDIRECT(ADDRESS(ROW()+(0), COLUMN()+(-1), 1)), 2)</f>
        <v>11.3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43.42</v>
      </c>
      <c r="G13" s="24">
        <f ca="1">ROUND(INDIRECT(ADDRESS(ROW()+(0), COLUMN()+(-3), 1))*INDIRECT(ADDRESS(ROW()+(0), COLUMN()+(-1), 1))/100, 2)</f>
        <v>0.87</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44.29</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