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<sst xmlns="http://schemas.openxmlformats.org/spreadsheetml/2006/main" count="32" uniqueCount="32">
  <si>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</si>
  <si>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GBD030</t>
  </si>
  <si>
    <t xml:space="preserve">m²</t>
  </si>
  <si>
    <t xml:space="preserve">Système de coffrage pour dallage.</t>
  </si>
  <si>
    <r>
      <rPr>
        <sz val="8.25"/>
        <color rgb="FF000000"/>
        <rFont val="Arial"/>
        <family val="2"/>
      </rPr>
      <t xml:space="preserve">Montage de système de coffrage récupérable en bois, pour dallage, constitué de planches en bois, amortissables en 4 utilisations, et démontage postérieur du système de coffrage. Comprend les éléments de soutien, de fixation et de contreventement nécessaires pour sa stabilité et liquide décoffrant, pour éviter l'adhérence du béton au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</si>
  <si>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</si>
  <si>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</si>
  <si>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</si>
  <si>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</si>
  <si>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</si>
  <si>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</si>
  <si>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mt08ema050b</t>
  </si>
  <si>
    <t xml:space="preserve">Bois pour coffrage, de 26 mm d'épaisseur.</t>
  </si>
  <si>
    <t xml:space="preserve">m³</t>
  </si>
  <si>
    <t xml:space="preserve">mt08var050</t>
  </si>
  <si>
    <t xml:space="preserve">Fil de fer galvanisé pour attacher, de 1,30 mm de diamètre.</t>
  </si>
  <si>
    <t xml:space="preserve">kg</t>
  </si>
  <si>
    <t xml:space="preserve">mt08var060</t>
  </si>
  <si>
    <t xml:space="preserve">Pointes d'acier de 20x100 mm.</t>
  </si>
  <si>
    <t xml:space="preserve">kg</t>
  </si>
  <si>
    <t xml:space="preserve">mt08dba010d</t>
  </si>
  <si>
    <t xml:space="preserve">Agent démoulant, à base d'huiles spéciales, émulsionnable à l'eau, pour coffrages métalliques, phénoliques ou en bois.</t>
  </si>
  <si>
    <t xml:space="preserve">l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</si>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</sst>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0.02</v>
      </c>
      <c r="F9" s="11" t="s">
        <v>13</v>
      </c>
      <c r="G9" s="13">
        <v>4580.96</v>
      </c>
      <c r="H9" s="13">
        <f ca="1">ROUND(INDIRECT(ADDRESS(ROW()+(0), COLUMN()+(-3), 1))*INDIRECT(ADDRESS(ROW()+(0), COLUMN()+(-1), 1)), 2)</f>
        <v>91.62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17.85</v>
      </c>
      <c r="H10" s="17">
        <f ca="1">ROUND(INDIRECT(ADDRESS(ROW()+(0), COLUMN()+(-3), 1))*INDIRECT(ADDRESS(ROW()+(0), COLUMN()+(-1), 1)), 2)</f>
        <v>1.79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104.11</v>
      </c>
      <c r="H11" s="17">
        <f ca="1">ROUND(INDIRECT(ADDRESS(ROW()+(0), COLUMN()+(-3), 1))*INDIRECT(ADDRESS(ROW()+(0), COLUMN()+(-1), 1)), 2)</f>
        <v>5.21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0.03</v>
      </c>
      <c r="F12" s="16" t="s">
        <v>22</v>
      </c>
      <c r="G12" s="17">
        <v>21.47</v>
      </c>
      <c r="H12" s="17">
        <f ca="1">ROUND(INDIRECT(ADDRESS(ROW()+(0), COLUMN()+(-3), 1))*INDIRECT(ADDRESS(ROW()+(0), COLUMN()+(-1), 1)), 2)</f>
        <v>0.64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0.411</v>
      </c>
      <c r="F13" s="16" t="s">
        <v>25</v>
      </c>
      <c r="G13" s="17">
        <v>60.54</v>
      </c>
      <c r="H13" s="17">
        <f ca="1">ROUND(INDIRECT(ADDRESS(ROW()+(0), COLUMN()+(-3), 1))*INDIRECT(ADDRESS(ROW()+(0), COLUMN()+(-1), 1)), 2)</f>
        <v>24.88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0.411</v>
      </c>
      <c r="F14" s="20" t="s">
        <v>28</v>
      </c>
      <c r="G14" s="21">
        <v>53.85</v>
      </c>
      <c r="H14" s="21">
        <f ca="1">ROUND(INDIRECT(ADDRESS(ROW()+(0), COLUMN()+(-3), 1))*INDIRECT(ADDRESS(ROW()+(0), COLUMN()+(-1), 1)), 2)</f>
        <v>22.13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146.27</v>
      </c>
      <c r="H15" s="24">
        <f ca="1">ROUND(INDIRECT(ADDRESS(ROW()+(0), COLUMN()+(-3), 1))*INDIRECT(ADDRESS(ROW()+(0), COLUMN()+(-1), 1))/100, 2)</f>
        <v>2.93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149.2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