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<sst xmlns="http://schemas.openxmlformats.org/spreadsheetml/2006/main" count="27" uniqueCount="27">
  <si>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</si>
  <si>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GOA100</t>
  </si>
  <si>
    <t xml:space="preserve">kg</t>
  </si>
  <si>
    <t xml:space="preserve">Acier pour une structure de plateforme de travail.</t>
  </si>
  <si>
    <r>
      <rPr>
        <sz val="8.25"/>
        <color rgb="FF000000"/>
        <rFont val="Arial"/>
        <family val="2"/>
      </rPr>
      <t xml:space="preserve">Acier NF EN 10025 S275JR, dans une structure de plateforme de travail, constituée de pièces simples de profilés laminés à chaud des séries IPN, IPE, UPN, HEA, HEB ou HEM, finition avec impression antioxydante, avec assemblages soudés sur site. Le prix comprend les soudures, les coupes, les épointages, les pièces spéciales, les douilles et les éléments auxiliaires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</si>
  <si>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</si>
  <si>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</si>
  <si>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</si>
  <si>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</si>
  <si>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</si>
  <si>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</si>
  <si>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</si>
  <si>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</si>
  <si>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</si>
  <si>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mq08sol020</t>
  </si>
  <si>
    <t xml:space="preserve">Équipement et éléments auxiliaires pour soudure électrique.</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</si>
  <si>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</si>
  <si>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</si>
  <si>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</si>
  <si>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</si>
  <si>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</si>
  <si>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</si>
  <si>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</si>
  <si>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Frais de chantier des unités d'ouvrage</t>
  </si>
  <si>
    <t xml:space="preserve">%</t>
  </si>
  <si>
    <t xml:space="preserve">Coût d'entretien décennal: 1,77Dhs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</si>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</sst>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27" customWidth="1"/>
    <col min="3" max="3" width="0.85" customWidth="1"/>
    <col min="4" max="4" width="77.01"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20.41</v>
      </c>
      <c r="H9" s="13">
        <f ca="1">ROUND(INDIRECT(ADDRESS(ROW()+(0), COLUMN()+(-3), 1))*INDIRECT(ADDRESS(ROW()+(0), COLUMN()+(-1), 1)), 2)</f>
        <v>20.41</v>
      </c>
    </row>
    <row r="10" spans="1:8" ht="13.50" thickBot="1" customHeight="1">
      <c r="A10" s="14" t="s">
        <v>14</v>
      </c>
      <c r="B10" s="14"/>
      <c r="C10" s="14" t="s">
        <v>15</v>
      </c>
      <c r="D10" s="14"/>
      <c r="E10" s="15">
        <v>0.017</v>
      </c>
      <c r="F10" s="16" t="s">
        <v>16</v>
      </c>
      <c r="G10" s="17">
        <v>29.92</v>
      </c>
      <c r="H10" s="17">
        <f ca="1">ROUND(INDIRECT(ADDRESS(ROW()+(0), COLUMN()+(-3), 1))*INDIRECT(ADDRESS(ROW()+(0), COLUMN()+(-1), 1)), 2)</f>
        <v>0.51</v>
      </c>
    </row>
    <row r="11" spans="1:8" ht="13.50" thickBot="1" customHeight="1">
      <c r="A11" s="14" t="s">
        <v>17</v>
      </c>
      <c r="B11" s="14"/>
      <c r="C11" s="14" t="s">
        <v>18</v>
      </c>
      <c r="D11" s="14"/>
      <c r="E11" s="15">
        <v>0.298</v>
      </c>
      <c r="F11" s="16" t="s">
        <v>19</v>
      </c>
      <c r="G11" s="17">
        <v>65.3</v>
      </c>
      <c r="H11" s="17">
        <f ca="1">ROUND(INDIRECT(ADDRESS(ROW()+(0), COLUMN()+(-3), 1))*INDIRECT(ADDRESS(ROW()+(0), COLUMN()+(-1), 1)), 2)</f>
        <v>19.46</v>
      </c>
    </row>
    <row r="12" spans="1:8" ht="13.50" thickBot="1" customHeight="1">
      <c r="A12" s="14" t="s">
        <v>20</v>
      </c>
      <c r="B12" s="14"/>
      <c r="C12" s="18" t="s">
        <v>21</v>
      </c>
      <c r="D12" s="18"/>
      <c r="E12" s="19">
        <v>0.298</v>
      </c>
      <c r="F12" s="20" t="s">
        <v>22</v>
      </c>
      <c r="G12" s="21">
        <v>58.08</v>
      </c>
      <c r="H12" s="21">
        <f ca="1">ROUND(INDIRECT(ADDRESS(ROW()+(0), COLUMN()+(-3), 1))*INDIRECT(ADDRESS(ROW()+(0), COLUMN()+(-1), 1)), 2)</f>
        <v>17.31</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57.69</v>
      </c>
      <c r="H13" s="24">
        <f ca="1">ROUND(INDIRECT(ADDRESS(ROW()+(0), COLUMN()+(-3), 1))*INDIRECT(ADDRESS(ROW()+(0), COLUMN()+(-1), 1))/100, 2)</f>
        <v>1.15</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58.84</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