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<sst xmlns="http://schemas.openxmlformats.org/spreadsheetml/2006/main" count="36" uniqueCount="36">
  <si>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</si>
  <si>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GOF020</t>
  </si>
  <si>
    <t xml:space="preserve">U</t>
  </si>
  <si>
    <t xml:space="preserve">Poteau préfabriqué en béton armé, imitation bois.</t>
  </si>
  <si>
    <r>
      <rPr>
        <sz val="8.25"/>
        <color rgb="FF000000"/>
        <rFont val="Arial"/>
        <family val="2"/>
      </rPr>
      <t xml:space="preserve">Poteau préfabriqué en béton armé, de 30x30 cm et section creuse, de 100 cm de hauteur, avec 4 barres d'acier de 12 mm de diamètre, finition imitation bois, avec une couche de lasure. Comprend béton BCN: CPJ-CEM II/A 32,5 - TP - B 25 - 15/25 - E: 2a - BA - P 18-305 pour remplissage du poteau, pièce plate pour arrêt supérieur et pièce chapiteau pour arrêt supérieur.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</si>
  <si>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</si>
  <si>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</si>
  <si>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</si>
  <si>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</si>
  <si>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</si>
  <si>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</si>
  <si>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mt07pha080a</t>
  </si>
  <si>
    <t xml:space="preserve">Poteau préfabriqué en béton armé, de 30x30 cm et section creuse, de 100 cm de hauteur, avec 4 barres d'acier de 12 mm de diamètre, finition imitation bois, avec une couche de lasure.</t>
  </si>
  <si>
    <t xml:space="preserve">U</t>
  </si>
  <si>
    <t xml:space="preserve">mt07pha082a</t>
  </si>
  <si>
    <t xml:space="preserve">Pièce plate de 33x33x3 cm, finition imitation bois, avec une couche de lasure, pour arrêt supérieur de poteau préfabriqué en béton armé, de 30x30 cm et section creuse.</t>
  </si>
  <si>
    <t xml:space="preserve">U</t>
  </si>
  <si>
    <t xml:space="preserve">mt07pha082b</t>
  </si>
  <si>
    <t xml:space="preserve">Pièce chapiteau de 33x33x3 cm, finition imitation bois, avec une couche de lasure, pour arrêt supérieur de poteau préfabriqué en béton armé, de 30x30 cm et section creuse.</t>
  </si>
  <si>
    <t xml:space="preserve">U</t>
  </si>
  <si>
    <t xml:space="preserve">mt10haf040bbeg</t>
  </si>
  <si>
    <t xml:space="preserve">Béton prêt à l'emploi BCN: CPJ-CEM II/A 32,5 - TP - B 25 - 15/25 - E: 2a - BA - P 18-305.</t>
  </si>
  <si>
    <t xml:space="preserve">m³</t>
  </si>
  <si>
    <t xml:space="preserve">mq07gte010a</t>
  </si>
  <si>
    <t xml:space="preserve">Grue autopropulsée à bras télescopique avec une capacité d'élévation de 12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</si>
  <si>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</si>
  <si>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</si>
  <si>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</si>
  <si>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</si>
  <si>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</si>
  <si>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</si>
  <si>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</si>
  <si>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</si>
  <si>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</si>
  <si>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381,05Dhs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</si>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</sst>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5309.28</v>
      </c>
      <c r="H9" s="13">
        <f ca="1">ROUND(INDIRECT(ADDRESS(ROW()+(0), COLUMN()+(-3), 1))*INDIRECT(ADDRESS(ROW()+(0), COLUMN()+(-1), 1)), 2)</f>
        <v>5309.28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244.85</v>
      </c>
      <c r="H10" s="17">
        <f ca="1">ROUND(INDIRECT(ADDRESS(ROW()+(0), COLUMN()+(-3), 1))*INDIRECT(ADDRESS(ROW()+(0), COLUMN()+(-1), 1)), 2)</f>
        <v>244.85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1417.53</v>
      </c>
      <c r="H11" s="17">
        <f ca="1">ROUND(INDIRECT(ADDRESS(ROW()+(0), COLUMN()+(-3), 1))*INDIRECT(ADDRESS(ROW()+(0), COLUMN()+(-1), 1)), 2)</f>
        <v>1417.53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0.049</v>
      </c>
      <c r="F12" s="16" t="s">
        <v>22</v>
      </c>
      <c r="G12" s="17">
        <v>818.11</v>
      </c>
      <c r="H12" s="17">
        <f ca="1">ROUND(INDIRECT(ADDRESS(ROW()+(0), COLUMN()+(-3), 1))*INDIRECT(ADDRESS(ROW()+(0), COLUMN()+(-1), 1)), 2)</f>
        <v>40.09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0.232</v>
      </c>
      <c r="F13" s="16" t="s">
        <v>25</v>
      </c>
      <c r="G13" s="17">
        <v>479.57</v>
      </c>
      <c r="H13" s="17">
        <f ca="1">ROUND(INDIRECT(ADDRESS(ROW()+(0), COLUMN()+(-3), 1))*INDIRECT(ADDRESS(ROW()+(0), COLUMN()+(-1), 1)), 2)</f>
        <v>111.26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0.407</v>
      </c>
      <c r="F14" s="16" t="s">
        <v>28</v>
      </c>
      <c r="G14" s="17">
        <v>60.54</v>
      </c>
      <c r="H14" s="17">
        <f ca="1">ROUND(INDIRECT(ADDRESS(ROW()+(0), COLUMN()+(-3), 1))*INDIRECT(ADDRESS(ROW()+(0), COLUMN()+(-1), 1)), 2)</f>
        <v>24.64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0.678</v>
      </c>
      <c r="F15" s="20" t="s">
        <v>31</v>
      </c>
      <c r="G15" s="21">
        <v>53.85</v>
      </c>
      <c r="H15" s="21">
        <f ca="1">ROUND(INDIRECT(ADDRESS(ROW()+(0), COLUMN()+(-3), 1))*INDIRECT(ADDRESS(ROW()+(0), COLUMN()+(-1), 1)), 2)</f>
        <v>36.51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7184.16</v>
      </c>
      <c r="H16" s="24">
        <f ca="1">ROUND(INDIRECT(ADDRESS(ROW()+(0), COLUMN()+(-3), 1))*INDIRECT(ADDRESS(ROW()+(0), COLUMN()+(-1), 1))/100, 2)</f>
        <v>143.68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7327.84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