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<sst xmlns="http://schemas.openxmlformats.org/spreadsheetml/2006/main" count="26" uniqueCount="26">
  <si>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</si>
  <si>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QEI010</t>
  </si>
  <si>
    <t xml:space="preserve">U</t>
  </si>
  <si>
    <t xml:space="preserve">Essai physico-chimique d'éprouvettes en béton durci.</t>
  </si>
  <si>
    <r>
      <rPr>
        <sz val="8.25"/>
        <color rgb="FF000000"/>
        <rFont val="Arial"/>
        <family val="2"/>
      </rPr>
      <t xml:space="preserve">Essai physico-chimique à réaliser en laboratoire accrédité dans le domaine technique correspondant, sur des éprouvettes en béton durci, prises sur site, pour la détermination des caractéristiques suivantes: profondeur de carbonatation; teneur en chlorures; usure par frottement sur deux éprouvettes cylindriques. Le prix ne comprend pas le rapport des résultats.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</si>
  <si>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</si>
  <si>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</si>
  <si>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</si>
  <si>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</si>
  <si>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</si>
  <si>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</si>
  <si>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</si>
  <si>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</si>
  <si>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</si>
  <si>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mt49hoe060</t>
  </si>
  <si>
    <t xml:space="preserve">Essai pour déterminer la profondeur de carbonatation d'un échantillon de béton durci.</t>
  </si>
  <si>
    <t xml:space="preserve">U</t>
  </si>
  <si>
    <t xml:space="preserve">mt49hoe070</t>
  </si>
  <si>
    <t xml:space="preserve">Essai pour déterminer le contenu de chlorures d'un échantillon de béton durci.</t>
  </si>
  <si>
    <t xml:space="preserve">U</t>
  </si>
  <si>
    <t xml:space="preserve">mt49hoe100</t>
  </si>
  <si>
    <t xml:space="preserve">Essai pour déterminer l'usure par frottement sur deux éprouvettes cylindriques de béton durci.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</si>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</sst>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05" customWidth="1"/>
    <col min="4" max="4" width="8.33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308.37</v>
      </c>
      <c r="G9" s="13">
        <f ca="1">ROUND(INDIRECT(ADDRESS(ROW()+(0), COLUMN()+(-3), 1))*INDIRECT(ADDRESS(ROW()+(0), COLUMN()+(-1), 1)), 2)</f>
        <v>308.37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299.42</v>
      </c>
      <c r="G10" s="17">
        <f ca="1">ROUND(INDIRECT(ADDRESS(ROW()+(0), COLUMN()+(-3), 1))*INDIRECT(ADDRESS(ROW()+(0), COLUMN()+(-1), 1)), 2)</f>
        <v>299.42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1375.93</v>
      </c>
      <c r="G11" s="17">
        <f ca="1">ROUND(INDIRECT(ADDRESS(ROW()+(0), COLUMN()+(-3), 1))*INDIRECT(ADDRESS(ROW()+(0), COLUMN()+(-1), 1)), 2)</f>
        <v>1375.93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2465.16</v>
      </c>
      <c r="G12" s="21">
        <f ca="1">ROUND(INDIRECT(ADDRESS(ROW()+(0), COLUMN()+(-3), 1))*INDIRECT(ADDRESS(ROW()+(0), COLUMN()+(-1), 1)), 2)</f>
        <v>2465.16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4448.88</v>
      </c>
      <c r="G13" s="24">
        <f ca="1">ROUND(INDIRECT(ADDRESS(ROW()+(0), COLUMN()+(-3), 1))*INDIRECT(ADDRESS(ROW()+(0), COLUMN()+(-1), 1))/100, 2)</f>
        <v>88.98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4537.86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