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<sst xmlns="http://schemas.openxmlformats.org/spreadsheetml/2006/main" count="29" uniqueCount="29">
  <si>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</si>
  <si>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</si>
  <si>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</si>
  <si>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</si>
  <si>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inclusions calcaires, résistance à l'impact.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</si>
  <si>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</si>
  <si>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</si>
  <si>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</si>
  <si>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</si>
  <si>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</si>
  <si>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</si>
  <si>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</si>
  <si>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</si>
  <si>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</si>
  <si>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</si>
  <si>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</si>
  <si>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</si>
  <si>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mt49tac090</t>
  </si>
  <si>
    <t xml:space="preserve">Essai pour déterminer les inclusions calcaires d'un échantillon de tuiles en terre cuite.</t>
  </si>
  <si>
    <t xml:space="preserve">U</t>
  </si>
  <si>
    <t xml:space="preserve">mt49tac060</t>
  </si>
  <si>
    <t xml:space="preserve">Essai pour déterminer la résistance à l'impact d'un échantillon de tuiles en terre cuite.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</si>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</sst>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0.85" customWidth="1"/>
    <col min="4" max="4" width="76.33" customWidth="1"/>
    <col min="5" max="5" width="8.67" customWidth="1"/>
    <col min="6" max="6" width="5.95" customWidth="1"/>
    <col min="7" max="7" width="15.4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7.11</v>
      </c>
      <c r="H9" s="13">
        <f ca="1">ROUND(INDIRECT(ADDRESS(ROW()+(0), COLUMN()+(-3), 1))*INDIRECT(ADDRESS(ROW()+(0), COLUMN()+(-1), 1)), 2)</f>
        <v>7.11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284.98</v>
      </c>
      <c r="H10" s="17">
        <f ca="1">ROUND(INDIRECT(ADDRESS(ROW()+(0), COLUMN()+(-3), 1))*INDIRECT(ADDRESS(ROW()+(0), COLUMN()+(-1), 1)), 2)</f>
        <v>284.98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952.12</v>
      </c>
      <c r="H11" s="17">
        <f ca="1">ROUND(INDIRECT(ADDRESS(ROW()+(0), COLUMN()+(-3), 1))*INDIRECT(ADDRESS(ROW()+(0), COLUMN()+(-1), 1)), 2)</f>
        <v>952.12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454.65</v>
      </c>
      <c r="H12" s="17">
        <f ca="1">ROUND(INDIRECT(ADDRESS(ROW()+(0), COLUMN()+(-3), 1))*INDIRECT(ADDRESS(ROW()+(0), COLUMN()+(-1), 1)), 2)</f>
        <v>454.65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855.24</v>
      </c>
      <c r="H13" s="21">
        <f ca="1">ROUND(INDIRECT(ADDRESS(ROW()+(0), COLUMN()+(-3), 1))*INDIRECT(ADDRESS(ROW()+(0), COLUMN()+(-1), 1)), 2)</f>
        <v>855.24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2554.1</v>
      </c>
      <c r="H14" s="24">
        <f ca="1">ROUND(INDIRECT(ADDRESS(ROW()+(0), COLUMN()+(-3), 1))*INDIRECT(ADDRESS(ROW()+(0), COLUMN()+(-1), 1))/100, 2)</f>
        <v>51.08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2605.18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