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<sst xmlns="http://schemas.openxmlformats.org/spreadsheetml/2006/main" count="30" uniqueCount="30">
  <si>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</si>
  <si>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RCV070</t>
  </si>
  <si>
    <t xml:space="preserve">U</t>
  </si>
  <si>
    <t xml:space="preserve">Unité air-eau pompe à chaleur non réversible, pour installation en intérieur.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</si>
  <si>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pour chauffage, puissance calorifique nominale de 6,7 kW (température humide d'entrée de l'air: 6°C; température de sortie de l'eau: 50°C, écart de température: 5°C), avec groupe hydraulique (vase d'expansion de 5 l, pression nominale disponible de 209,7 kPa) et ballon tampon de 30 l, débit d'eau nominal de 1 m³/h, débit d'air nominal de 2500 m³/h, pression d'air nominale de 68,67 Pa et puissance sonore de 78,4 dBA; avec filtre, thermomanomètres, vanne de sécurité réglée sur 4 bar et purgeur d'air automatique, avec réfrigérant R-407C, avec contrôle de débit, pour installation en intérieur.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</si>
  <si>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</si>
  <si>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</si>
  <si>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</si>
  <si>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</si>
  <si>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</si>
  <si>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</si>
  <si>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mt42bcc040o</t>
  </si>
  <si>
    <t xml:space="preserve">Pompe à chaleur, air-eau, pour chauffage, puissance calorifique nominale de 6,7 kW (température humide d'entrée de l'air: 6°C; température de sortie de l'eau: 50°C, écart de température: 5°C), avec groupe hydraulique (vase d'expansion de 5 l, pression nominale disponible de 209,7 kPa) et ballon tampon de 30 l, débit d'eau nominal de 1 m³/h, débit d'air nominal de 2500 m³/h, pression d'air nominale de 68,67 Pa et puissance sonore de 78,4 dBA; avec filtre, thermomanomètres, vanne de sécurité réglée sur 4 bar et purgeur d'air automatique.</t>
  </si>
  <si>
    <t xml:space="preserve">U</t>
  </si>
  <si>
    <t xml:space="preserve">mt42www030</t>
  </si>
  <si>
    <t xml:space="preserve">Détecteur de flux type palette, en acier galvanisé avec couverture en ABS.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</si>
  <si>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</si>
  <si>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</si>
  <si>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</si>
  <si>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</si>
  <si>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</si>
  <si>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</si>
  <si>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</si>
  <si>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</si>
  <si>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</si>
  <si>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</si>
  <si>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</si>
  <si>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</si>
  <si>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41.611,63Dhs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</si>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</sst>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61579.3</v>
      </c>
      <c r="H9" s="13">
        <f ca="1">ROUND(INDIRECT(ADDRESS(ROW()+(0), COLUMN()+(-3), 1))*INDIRECT(ADDRESS(ROW()+(0), COLUMN()+(-1), 1)), 2)</f>
        <v>61579.3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725.25</v>
      </c>
      <c r="H10" s="17">
        <f ca="1">ROUND(INDIRECT(ADDRESS(ROW()+(0), COLUMN()+(-3), 1))*INDIRECT(ADDRESS(ROW()+(0), COLUMN()+(-1), 1)), 2)</f>
        <v>725.25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281.52</v>
      </c>
      <c r="H11" s="17">
        <f ca="1">ROUND(INDIRECT(ADDRESS(ROW()+(0), COLUMN()+(-3), 1))*INDIRECT(ADDRESS(ROW()+(0), COLUMN()+(-1), 1)), 2)</f>
        <v>563.04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7.907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470.7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7.907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405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63743.3</v>
      </c>
      <c r="H14" s="24">
        <f ca="1">ROUND(INDIRECT(ADDRESS(ROW()+(0), COLUMN()+(-3), 1))*INDIRECT(ADDRESS(ROW()+(0), COLUMN()+(-1), 1))/100, 2)</f>
        <v>1274.87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65018.2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