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<sst xmlns="http://schemas.openxmlformats.org/spreadsheetml/2006/main" count="30" uniqueCount="30">
  <si>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</si>
  <si>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TBL130</t>
  </si>
  <si>
    <t xml:space="preserve">U</t>
  </si>
  <si>
    <t xml:space="preserve">Lavabo mural, en argile réfractaire.</t>
  </si>
  <si>
    <r>
      <rPr>
        <sz val="8.25"/>
        <color rgb="FF000000"/>
        <rFont val="Arial"/>
        <family val="2"/>
      </rPr>
      <t xml:space="preserve">Lavabo mural, en argile réfractaire, finition thermo-émaillée, couleur blanche, de 600x482x200 mm, avec un orifice pour la robinetterie et trop-plein caché, avec, et jeu de fixation à 2 pièces, et évacuation avec siphon bouteille en ABS, finition brillante imitation chrome.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</si>
  <si>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</si>
  <si>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</si>
  <si>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</si>
  <si>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</si>
  <si>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</si>
  <si>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</si>
  <si>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mt30sng012a</t>
  </si>
  <si>
    <t xml:space="preserve">Lavabo mural, en argile réfractaire, finition thermo-émaillée, couleur blanche, de 600x482x200 mm, avec un orifice pour la robinetterie et trop-plein caché, avec le bouchon d'écoulement.</t>
  </si>
  <si>
    <t xml:space="preserve">U</t>
  </si>
  <si>
    <t xml:space="preserve">mt30asg040a</t>
  </si>
  <si>
    <t xml:space="preserve">Jeu de fixation à 2 pièces, pour lavabo.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</si>
  <si>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</si>
  <si>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</si>
  <si>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</si>
  <si>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</si>
  <si>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</si>
  <si>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</si>
  <si>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</si>
  <si>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</si>
  <si>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</si>
  <si>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</si>
  <si>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</si>
  <si>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</si>
  <si>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693,19Dhs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</si>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</sst>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3589.49</v>
      </c>
      <c r="G9" s="13">
        <f ca="1">ROUND(INDIRECT(ADDRESS(ROW()+(0), COLUMN()+(-3), 1))*INDIRECT(ADDRESS(ROW()+(0), COLUMN()+(-1), 1)), 2)</f>
        <v>3589.49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181.93</v>
      </c>
      <c r="G10" s="17">
        <f ca="1">ROUND(INDIRECT(ADDRESS(ROW()+(0), COLUMN()+(-3), 1))*INDIRECT(ADDRESS(ROW()+(0), COLUMN()+(-1), 1)), 2)</f>
        <v>181.93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646.72</v>
      </c>
      <c r="G11" s="17">
        <f ca="1">ROUND(INDIRECT(ADDRESS(ROW()+(0), COLUMN()+(-3), 1))*INDIRECT(ADDRESS(ROW()+(0), COLUMN()+(-1), 1)), 2)</f>
        <v>646.72</v>
      </c>
    </row>
    <row r="12" spans="1:7" ht="24.00" thickBot="1" customHeight="1">
      <c r="A12" s="14" t="s">
        <v>20</v>
      </c>
      <c r="B12" s="14"/>
      <c r="C12" s="14" t="s">
        <v>21</v>
      </c>
      <c r="D12" s="15">
        <v>0.012</v>
      </c>
      <c r="E12" s="16" t="s">
        <v>22</v>
      </c>
      <c r="F12" s="17">
        <v>102.68</v>
      </c>
      <c r="G12" s="17">
        <f ca="1">ROUND(INDIRECT(ADDRESS(ROW()+(0), COLUMN()+(-3), 1))*INDIRECT(ADDRESS(ROW()+(0), COLUMN()+(-1), 1)), 2)</f>
        <v>1.23</v>
      </c>
    </row>
    <row r="13" spans="1:7" ht="13.50" thickBot="1" customHeight="1">
      <c r="A13" s="14" t="s">
        <v>23</v>
      </c>
      <c r="B13" s="14"/>
      <c r="C13" s="18" t="s">
        <v>24</v>
      </c>
      <c r="D13" s="19">
        <v>1.869</v>
      </c>
      <c r="E13" s="20" t="s">
        <v>25</v>
      </c>
      <c r="F13" s="21">
        <v>59.53</v>
      </c>
      <c r="G13" s="21">
        <f ca="1">ROUND(INDIRECT(ADDRESS(ROW()+(0), COLUMN()+(-3), 1))*INDIRECT(ADDRESS(ROW()+(0), COLUMN()+(-1), 1)), 2)</f>
        <v>111.26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4530.63</v>
      </c>
      <c r="G14" s="24">
        <f ca="1">ROUND(INDIRECT(ADDRESS(ROW()+(0), COLUMN()+(-3), 1))*INDIRECT(ADDRESS(ROW()+(0), COLUMN()+(-1), 1))/100, 2)</f>
        <v>90.61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4621.24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