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<sst xmlns="http://schemas.openxmlformats.org/spreadsheetml/2006/main" count="33" uniqueCount="33">
  <si>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</si>
  <si>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TBL120</t>
  </si>
  <si>
    <t xml:space="preserve">U</t>
  </si>
  <si>
    <t xml:space="preserve">Lavabo à encastrer dans plan, en porcelaine sanitaire, "ROCA".</t>
  </si>
  <si>
    <r>
      <rPr>
        <sz val="8.25"/>
        <color rgb="FF000000"/>
        <rFont val="Arial"/>
        <family val="2"/>
      </rPr>
      <t xml:space="preserve">Lavabo en porcelaine sanitaire, à encastrer dans un plan, modèle Aloa "ROCA", couleur Blanco, de 560x475 mm, équipé avec mitigeur sur plan pour lavabo, avec cartouche céramique et limiteur de débit à 6 l/min, finition chromé, modèle Thesis, et évacuation, finition chromée. Comprend le jeu de fixation et le silicone pour le scellement des joints. Le prix ne comprend pas le plan de travail.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</si>
  <si>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</si>
  <si>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</si>
  <si>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</si>
  <si>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</si>
  <si>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</si>
  <si>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</si>
  <si>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mt30lpr040a</t>
  </si>
  <si>
    <t xml:space="preserve">Lavabo en porcelaine sanitaire, à encastrer dans un plan, modèle Aloa "ROCA", couleur Blanco, de 560x475 mm.</t>
  </si>
  <si>
    <t xml:space="preserve">U</t>
  </si>
  <si>
    <t xml:space="preserve">mt31gmo101a</t>
  </si>
  <si>
    <t xml:space="preserve">Mitigeur sur plan pour lavabo, avec cartouche céramique et limiteur de débit à 6 l/min, finition chromé, modèle Thesis "ROCA", avec chaînette rétractable et flexibles d'alimentation, selon NF EN 200.</t>
  </si>
  <si>
    <t xml:space="preserve">U</t>
  </si>
  <si>
    <t xml:space="preserve">mt36www005d</t>
  </si>
  <si>
    <t xml:space="preserve">Accouplement à la paroi accoudé au plafond, ABS, série B, finition chromée,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</si>
  <si>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</si>
  <si>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</si>
  <si>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</si>
  <si>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</si>
  <si>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</si>
  <si>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</si>
  <si>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</si>
  <si>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</si>
  <si>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</si>
  <si>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</si>
  <si>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</si>
  <si>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</si>
  <si>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920,89Dhs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</si>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</sst>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1180.66</v>
      </c>
      <c r="H9" s="13">
        <f ca="1">ROUND(INDIRECT(ADDRESS(ROW()+(0), COLUMN()+(-3), 1))*INDIRECT(ADDRESS(ROW()+(0), COLUMN()+(-1), 1)), 2)</f>
        <v>1180.66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3545.8</v>
      </c>
      <c r="H10" s="17">
        <f ca="1">ROUND(INDIRECT(ADDRESS(ROW()+(0), COLUMN()+(-3), 1))*INDIRECT(ADDRESS(ROW()+(0), COLUMN()+(-1), 1)), 2)</f>
        <v>3545.8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642.13</v>
      </c>
      <c r="H11" s="17">
        <f ca="1">ROUND(INDIRECT(ADDRESS(ROW()+(0), COLUMN()+(-3), 1))*INDIRECT(ADDRESS(ROW()+(0), COLUMN()+(-1), 1)), 2)</f>
        <v>642.13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278.19</v>
      </c>
      <c r="H12" s="17">
        <f ca="1">ROUND(INDIRECT(ADDRESS(ROW()+(0), COLUMN()+(-3), 1))*INDIRECT(ADDRESS(ROW()+(0), COLUMN()+(-1), 1)), 2)</f>
        <v>556.38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0.012</v>
      </c>
      <c r="F13" s="16" t="s">
        <v>25</v>
      </c>
      <c r="G13" s="17">
        <v>102.68</v>
      </c>
      <c r="H13" s="17">
        <f ca="1">ROUND(INDIRECT(ADDRESS(ROW()+(0), COLUMN()+(-3), 1))*INDIRECT(ADDRESS(ROW()+(0), COLUMN()+(-1), 1)), 2)</f>
        <v>1.23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1.557</v>
      </c>
      <c r="F14" s="20" t="s">
        <v>28</v>
      </c>
      <c r="G14" s="21">
        <v>59.53</v>
      </c>
      <c r="H14" s="21">
        <f ca="1">ROUND(INDIRECT(ADDRESS(ROW()+(0), COLUMN()+(-3), 1))*INDIRECT(ADDRESS(ROW()+(0), COLUMN()+(-1), 1)), 2)</f>
        <v>92.69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6018.89</v>
      </c>
      <c r="H15" s="24">
        <f ca="1">ROUND(INDIRECT(ADDRESS(ROW()+(0), COLUMN()+(-3), 1))*INDIRECT(ADDRESS(ROW()+(0), COLUMN()+(-1), 1))/100, 2)</f>
        <v>120.38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6139.27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