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<sst xmlns="http://schemas.openxmlformats.org/spreadsheetml/2006/main" count="36" uniqueCount="36">
  <si>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</si>
  <si>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</si>
  <si>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</si>
  <si>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</si>
  <si>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latérale, en porcelaine sanitaire, finition thermo-émaillée, couleur blanche et avec lunette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</si>
  <si>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</si>
  <si>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</si>
  <si>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</si>
  <si>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</si>
  <si>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</si>
  <si>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</si>
  <si>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</si>
  <si>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</si>
  <si>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</si>
  <si>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mt30seg131f</t>
  </si>
  <si>
    <t xml:space="preserve">Chasse d'eau de WC, à rinçage double touche, avec arrivée d'eau latérale,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</si>
  <si>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</si>
  <si>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</si>
  <si>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</si>
  <si>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</si>
  <si>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</si>
  <si>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</si>
  <si>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</si>
  <si>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</si>
  <si>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</si>
  <si>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</si>
  <si>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</si>
  <si>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</si>
  <si>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</si>
  <si>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</si>
  <si>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</si>
  <si>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</si>
  <si>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</si>
  <si>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</si>
  <si>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2.985,73Dhs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</si>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</sst>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3338.5</v>
      </c>
      <c r="G9" s="13">
        <f ca="1">ROUND(INDIRECT(ADDRESS(ROW()+(0), COLUMN()+(-3), 1))*INDIRECT(ADDRESS(ROW()+(0), COLUMN()+(-1), 1)), 2)</f>
        <v>3338.5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1272.19</v>
      </c>
      <c r="G10" s="17">
        <f ca="1">ROUND(INDIRECT(ADDRESS(ROW()+(0), COLUMN()+(-3), 1))*INDIRECT(ADDRESS(ROW()+(0), COLUMN()+(-1), 1)), 2)</f>
        <v>1272.19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1069.01</v>
      </c>
      <c r="G11" s="17">
        <f ca="1">ROUND(INDIRECT(ADDRESS(ROW()+(0), COLUMN()+(-3), 1))*INDIRECT(ADDRESS(ROW()+(0), COLUMN()+(-1), 1)), 2)</f>
        <v>1069.01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317.62</v>
      </c>
      <c r="G12" s="17">
        <f ca="1">ROUND(INDIRECT(ADDRESS(ROW()+(0), COLUMN()+(-3), 1))*INDIRECT(ADDRESS(ROW()+(0), COLUMN()+(-1), 1)), 2)</f>
        <v>317.62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109.52</v>
      </c>
      <c r="G13" s="17">
        <f ca="1">ROUND(INDIRECT(ADDRESS(ROW()+(0), COLUMN()+(-3), 1))*INDIRECT(ADDRESS(ROW()+(0), COLUMN()+(-1), 1)), 2)</f>
        <v>109.52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102.68</v>
      </c>
      <c r="G14" s="17">
        <f ca="1">ROUND(INDIRECT(ADDRESS(ROW()+(0), COLUMN()+(-3), 1))*INDIRECT(ADDRESS(ROW()+(0), COLUMN()+(-1), 1)), 2)</f>
        <v>1.23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1.869</v>
      </c>
      <c r="E15" s="20" t="s">
        <v>31</v>
      </c>
      <c r="F15" s="21">
        <v>64.2</v>
      </c>
      <c r="G15" s="21">
        <f ca="1">ROUND(INDIRECT(ADDRESS(ROW()+(0), COLUMN()+(-3), 1))*INDIRECT(ADDRESS(ROW()+(0), COLUMN()+(-1), 1)), 2)</f>
        <v>119.99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6228.06</v>
      </c>
      <c r="G16" s="24">
        <f ca="1">ROUND(INDIRECT(ADDRESS(ROW()+(0), COLUMN()+(-3), 1))*INDIRECT(ADDRESS(ROW()+(0), COLUMN()+(-1), 1))/100, 2)</f>
        <v>124.56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6352.62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