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<sst xmlns="http://schemas.openxmlformats.org/spreadsheetml/2006/main" count="30" uniqueCount="30">
  <si>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</si>
  <si>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TBQ110</t>
  </si>
  <si>
    <t xml:space="preserve">U</t>
  </si>
  <si>
    <t xml:space="preserve">Main-courante pour personnes handicapées, en réadaptation et du troisième âge, en acier zingué.</t>
  </si>
  <si>
    <r>
      <rPr>
        <sz val="8.25"/>
        <color rgb="FF000000"/>
        <rFont val="Arial"/>
        <family val="2"/>
      </rPr>
      <t xml:space="preserve">Main-courante pour personnes handicapées, en réadaptation et du troisième âge, constitué de 1 tube de 300 mm de longueur, 1 tube de 400 mm de longueur, pièce de raccord de section droite en T et 2 pièces d'arrêt de section courbe, en acier zingué peint avec du polyuréthane, de 32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</si>
  <si>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</si>
  <si>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</si>
  <si>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</si>
  <si>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</si>
  <si>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</si>
  <si>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</si>
  <si>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mt31abp160aa</t>
  </si>
  <si>
    <t xml:space="preserve">Tube droit, en acier zingué peint avec du polyuréthane, de 32 mm de diamètre et 300 mm de longueur.</t>
  </si>
  <si>
    <t xml:space="preserve">U</t>
  </si>
  <si>
    <t xml:space="preserve">mt31abp160ba</t>
  </si>
  <si>
    <t xml:space="preserve">Tube droit, en acier zingué peint avec du polyuréthane, de 32 mm de diamètre et 400 mm de longueur.</t>
  </si>
  <si>
    <t xml:space="preserve">U</t>
  </si>
  <si>
    <t xml:space="preserve">mt31abp161bc</t>
  </si>
  <si>
    <t xml:space="preserve">Pièce de raccord de section droite en T, en acier zingué peint avec du polyuréthane, de 32 mm de diamètre.</t>
  </si>
  <si>
    <t xml:space="preserve">U</t>
  </si>
  <si>
    <t xml:space="preserve">mt31abp161aa</t>
  </si>
  <si>
    <t xml:space="preserve">Pièce d'arrêt de section courbe, en acier zingué peint avec du polyuréthane, de 32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</si>
  <si>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</si>
  <si>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</si>
  <si>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</si>
  <si>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</si>
  <si>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</si>
  <si>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</si>
  <si>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3.091,68Dhs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</si>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</sst>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261.61</v>
      </c>
      <c r="G9" s="13">
        <f ca="1">ROUND(INDIRECT(ADDRESS(ROW()+(0), COLUMN()+(-3), 1))*INDIRECT(ADDRESS(ROW()+(0), COLUMN()+(-1), 1)), 2)</f>
        <v>261.61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306.76</v>
      </c>
      <c r="G10" s="17">
        <f ca="1">ROUND(INDIRECT(ADDRESS(ROW()+(0), COLUMN()+(-3), 1))*INDIRECT(ADDRESS(ROW()+(0), COLUMN()+(-1), 1)), 2)</f>
        <v>306.76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548.45</v>
      </c>
      <c r="G11" s="17">
        <f ca="1">ROUND(INDIRECT(ADDRESS(ROW()+(0), COLUMN()+(-3), 1))*INDIRECT(ADDRESS(ROW()+(0), COLUMN()+(-1), 1)), 2)</f>
        <v>548.45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609.54</v>
      </c>
      <c r="G12" s="17">
        <f ca="1">ROUND(INDIRECT(ADDRESS(ROW()+(0), COLUMN()+(-3), 1))*INDIRECT(ADDRESS(ROW()+(0), COLUMN()+(-1), 1)), 2)</f>
        <v>1219.08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0.249</v>
      </c>
      <c r="E13" s="20" t="s">
        <v>25</v>
      </c>
      <c r="F13" s="21">
        <v>55.25</v>
      </c>
      <c r="G13" s="21">
        <f ca="1">ROUND(INDIRECT(ADDRESS(ROW()+(0), COLUMN()+(-3), 1))*INDIRECT(ADDRESS(ROW()+(0), COLUMN()+(-1), 1)), 2)</f>
        <v>13.76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2349.66</v>
      </c>
      <c r="G14" s="24">
        <f ca="1">ROUND(INDIRECT(ADDRESS(ROW()+(0), COLUMN()+(-3), 1))*INDIRECT(ADDRESS(ROW()+(0), COLUMN()+(-1), 1))/100, 2)</f>
        <v>46.99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2396.65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