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<sst xmlns="http://schemas.openxmlformats.org/spreadsheetml/2006/main" count="30" uniqueCount="30">
  <si>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</si>
  <si>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TCE300</t>
  </si>
  <si>
    <t xml:space="preserve">U</t>
  </si>
  <si>
    <t xml:space="preserve">Compteur calorifique.</t>
  </si>
  <si>
    <r>
      <rPr>
        <sz val="8.25"/>
        <color rgb="FF000000"/>
        <rFont val="Arial"/>
        <family val="2"/>
      </rPr>
      <t xml:space="preserve">Compteur d'énergie pour chauffage, à jet simple, diamètre nominal 3/4", pour débit nominal 2,5 m³/h, avec sortie pour bus de communication M-Bus, constitué d'un compteur volumétrique, un module électronique pour lecture de données, extractible, pour mesure des températures du compteur d'énergie et configuration de la quantité de pulsations avec batterie interne de 3 V et deux sondes de température, une pour l'aller et une pour le retour, avec T porte-sonde de température, de 3/4"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</si>
  <si>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</si>
  <si>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</si>
  <si>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</si>
  <si>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</si>
  <si>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</si>
  <si>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</si>
  <si>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mt38alb730eh</t>
  </si>
  <si>
    <t xml:space="preserve">Compteur d'énergie pour chauffage, à jet simple, diamètre nominal 3/4", pour débit nominal 2,5 m³/h, avec sortie pour bus de communication M-Bus, constitué d'un compteur volumétrique, un module électronique pour lecture de données, extractible, pour mesure des températures du compteur d'énergie et configuration de la quantité de pulsations avec batterie interne de 3 V et deux sondes de température, une pour l'aller et une pour le retour.</t>
  </si>
  <si>
    <t xml:space="preserve">U</t>
  </si>
  <si>
    <t xml:space="preserve">mt38alb732b</t>
  </si>
  <si>
    <t xml:space="preserve">Jeu de raccords, de 3/4" de diamètre, pour compteur d'énergie.</t>
  </si>
  <si>
    <t xml:space="preserve">U</t>
  </si>
  <si>
    <t xml:space="preserve">mt38alb731b</t>
  </si>
  <si>
    <t xml:space="preserve">T porte-sonde de température, de 3/4" de diamètre, pour compteur d'énergie.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</si>
  <si>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</si>
  <si>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</si>
  <si>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</si>
  <si>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</si>
  <si>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</si>
  <si>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</si>
  <si>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</si>
  <si>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</si>
  <si>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</si>
  <si>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1.093,14Dhs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</si>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</sst>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3908.91</v>
      </c>
      <c r="G9" s="13">
        <f ca="1">ROUND(INDIRECT(ADDRESS(ROW()+(0), COLUMN()+(-3), 1))*INDIRECT(ADDRESS(ROW()+(0), COLUMN()+(-1), 1)), 2)</f>
        <v>3908.91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73.77</v>
      </c>
      <c r="G10" s="17">
        <f ca="1">ROUND(INDIRECT(ADDRESS(ROW()+(0), COLUMN()+(-3), 1))*INDIRECT(ADDRESS(ROW()+(0), COLUMN()+(-1), 1)), 2)</f>
        <v>73.77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137.17</v>
      </c>
      <c r="G11" s="17">
        <f ca="1">ROUND(INDIRECT(ADDRESS(ROW()+(0), COLUMN()+(-3), 1))*INDIRECT(ADDRESS(ROW()+(0), COLUMN()+(-1), 1)), 2)</f>
        <v>274.34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28.74</v>
      </c>
      <c r="G12" s="17">
        <f ca="1">ROUND(INDIRECT(ADDRESS(ROW()+(0), COLUMN()+(-3), 1))*INDIRECT(ADDRESS(ROW()+(0), COLUMN()+(-1), 1)), 2)</f>
        <v>1.44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0.476</v>
      </c>
      <c r="E13" s="20" t="s">
        <v>25</v>
      </c>
      <c r="F13" s="21">
        <v>59.53</v>
      </c>
      <c r="G13" s="21">
        <f ca="1">ROUND(INDIRECT(ADDRESS(ROW()+(0), COLUMN()+(-3), 1))*INDIRECT(ADDRESS(ROW()+(0), COLUMN()+(-1), 1)), 2)</f>
        <v>28.34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4286.8</v>
      </c>
      <c r="G14" s="24">
        <f ca="1">ROUND(INDIRECT(ADDRESS(ROW()+(0), COLUMN()+(-3), 1))*INDIRECT(ADDRESS(ROW()+(0), COLUMN()+(-1), 1))/100, 2)</f>
        <v>85.74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4372.54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