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<sst xmlns="http://schemas.openxmlformats.org/spreadsheetml/2006/main" count="39" uniqueCount="39">
  <si>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</si>
  <si>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TCE230</t>
  </si>
  <si>
    <t xml:space="preserve">U</t>
  </si>
  <si>
    <t xml:space="preserve">Échangeur à plaques.</t>
  </si>
  <si>
    <r>
      <rPr>
        <sz val="8.25"/>
        <color rgb="FF000000"/>
        <rFont val="Arial"/>
        <family val="2"/>
      </rPr>
      <t xml:space="preserve">Échangeur à plaques en acier inoxydable AISI 316, puissance 7 kW, pression maximale de travail 6 bar et température maximale de 100°C. Comprend les vannes d'isolement, les manomètres, les thermomètres,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</si>
  <si>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</si>
  <si>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</si>
  <si>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</si>
  <si>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</si>
  <si>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</si>
  <si>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</si>
  <si>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mt38csg310a</t>
  </si>
  <si>
    <t xml:space="preserve">Échangeur à plaques en acier inoxydable AISI 316, puissance 7 kW, pression maximale de travail 6 bar et température maximale de 100°C.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</si>
  <si>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</si>
  <si>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</si>
  <si>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</si>
  <si>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</si>
  <si>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</si>
  <si>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</si>
  <si>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</si>
  <si>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</si>
  <si>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</si>
  <si>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</si>
  <si>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</si>
  <si>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</si>
  <si>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</si>
  <si>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</si>
  <si>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</si>
  <si>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</si>
  <si>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</si>
  <si>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</si>
  <si>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</si>
  <si>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</si>
  <si>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</si>
  <si>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</si>
  <si>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</si>
  <si>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</si>
  <si>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1.502,54Dhs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</si>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</sst>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821.42</v>
      </c>
      <c r="G9" s="13">
        <f ca="1">ROUND(INDIRECT(ADDRESS(ROW()+(0), COLUMN()+(-3), 1))*INDIRECT(ADDRESS(ROW()+(0), COLUMN()+(-1), 1)), 2)</f>
        <v>821.42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139.13</v>
      </c>
      <c r="G10" s="17">
        <f ca="1">ROUND(INDIRECT(ADDRESS(ROW()+(0), COLUMN()+(-3), 1))*INDIRECT(ADDRESS(ROW()+(0), COLUMN()+(-1), 1)), 2)</f>
        <v>278.26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192.09</v>
      </c>
      <c r="G11" s="17">
        <f ca="1">ROUND(INDIRECT(ADDRESS(ROW()+(0), COLUMN()+(-3), 1))*INDIRECT(ADDRESS(ROW()+(0), COLUMN()+(-1), 1)), 2)</f>
        <v>384.18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592.66</v>
      </c>
      <c r="G12" s="17">
        <f ca="1">ROUND(INDIRECT(ADDRESS(ROW()+(0), COLUMN()+(-3), 1))*INDIRECT(ADDRESS(ROW()+(0), COLUMN()+(-1), 1)), 2)</f>
        <v>2370.64</v>
      </c>
    </row>
    <row r="13" spans="1:7" ht="24.00" thickBot="1" customHeight="1">
      <c r="A13" s="14" t="s">
        <v>23</v>
      </c>
      <c r="B13" s="14"/>
      <c r="C13" s="14" t="s">
        <v>24</v>
      </c>
      <c r="D13" s="15">
        <v>4</v>
      </c>
      <c r="E13" s="16" t="s">
        <v>25</v>
      </c>
      <c r="F13" s="17">
        <v>748.86</v>
      </c>
      <c r="G13" s="17">
        <f ca="1">ROUND(INDIRECT(ADDRESS(ROW()+(0), COLUMN()+(-3), 1))*INDIRECT(ADDRESS(ROW()+(0), COLUMN()+(-1), 1)), 2)</f>
        <v>2995.44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19.85</v>
      </c>
      <c r="G14" s="17">
        <f ca="1">ROUND(INDIRECT(ADDRESS(ROW()+(0), COLUMN()+(-3), 1))*INDIRECT(ADDRESS(ROW()+(0), COLUMN()+(-1), 1)), 2)</f>
        <v>19.85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1.308</v>
      </c>
      <c r="E15" s="16" t="s">
        <v>31</v>
      </c>
      <c r="F15" s="17">
        <v>59.53</v>
      </c>
      <c r="G15" s="17">
        <f ca="1">ROUND(INDIRECT(ADDRESS(ROW()+(0), COLUMN()+(-3), 1))*INDIRECT(ADDRESS(ROW()+(0), COLUMN()+(-1), 1)), 2)</f>
        <v>77.87</v>
      </c>
    </row>
    <row r="16" spans="1:7" ht="13.50" thickBot="1" customHeight="1">
      <c r="A16" s="14" t="s">
        <v>32</v>
      </c>
      <c r="B16" s="14"/>
      <c r="C16" s="18" t="s">
        <v>33</v>
      </c>
      <c r="D16" s="19">
        <v>1.308</v>
      </c>
      <c r="E16" s="20" t="s">
        <v>34</v>
      </c>
      <c r="F16" s="21">
        <v>51.22</v>
      </c>
      <c r="G16" s="21">
        <f ca="1">ROUND(INDIRECT(ADDRESS(ROW()+(0), COLUMN()+(-3), 1))*INDIRECT(ADDRESS(ROW()+(0), COLUMN()+(-1), 1)), 2)</f>
        <v>67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7014.66</v>
      </c>
      <c r="G17" s="24">
        <f ca="1">ROUND(INDIRECT(ADDRESS(ROW()+(0), COLUMN()+(-3), 1))*INDIRECT(ADDRESS(ROW()+(0), COLUMN()+(-1), 1))/100, 2)</f>
        <v>140.29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7154.95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