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<sst xmlns="http://schemas.openxmlformats.org/spreadsheetml/2006/main" count="45" uniqueCount="45">
  <si>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</si>
  <si>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</si>
  <si>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</si>
  <si>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</si>
  <si>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 pour installation en intérieur, à simple enveloppe contenue dans un bassin de rétention, de capacité 3000 litres, pour petites consommations individuelles.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</si>
  <si>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</si>
  <si>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</si>
  <si>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</si>
  <si>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</si>
  <si>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</si>
  <si>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</si>
  <si>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mt38dep010l</t>
  </si>
  <si>
    <t xml:space="preserve">Réservoir de gazole en tôle d'acier, apparente, à simple enveloppe contenue dans un bassin de rétention, avec une capacité de 3000 litres, pour petites consommations individuelles,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</si>
  <si>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</si>
  <si>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</si>
  <si>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</si>
  <si>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</si>
  <si>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</si>
  <si>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</si>
  <si>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</si>
  <si>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</si>
  <si>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</si>
  <si>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</si>
  <si>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</si>
  <si>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</si>
  <si>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</si>
  <si>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</si>
  <si>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</si>
  <si>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</si>
  <si>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</si>
  <si>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</si>
  <si>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</si>
  <si>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</si>
  <si>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</si>
  <si>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</si>
  <si>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</si>
  <si>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</si>
  <si>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</si>
  <si>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</si>
  <si>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</si>
  <si>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</si>
  <si>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</si>
  <si>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</si>
  <si>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3.486,90Dhs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</si>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</sst>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16694.3</v>
      </c>
      <c r="G9" s="13">
        <f ca="1">ROUND(INDIRECT(ADDRESS(ROW()+(0), COLUMN()+(-3), 1))*INDIRECT(ADDRESS(ROW()+(0), COLUMN()+(-1), 1)), 2)</f>
        <v>16694.3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2425.47</v>
      </c>
      <c r="G10" s="17">
        <f ca="1">ROUND(INDIRECT(ADDRESS(ROW()+(0), COLUMN()+(-3), 1))*INDIRECT(ADDRESS(ROW()+(0), COLUMN()+(-1), 1)), 2)</f>
        <v>2425.47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454.99</v>
      </c>
      <c r="G11" s="17">
        <f ca="1">ROUND(INDIRECT(ADDRESS(ROW()+(0), COLUMN()+(-3), 1))*INDIRECT(ADDRESS(ROW()+(0), COLUMN()+(-1), 1)), 2)</f>
        <v>454.99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1321.18</v>
      </c>
      <c r="G12" s="17">
        <f ca="1">ROUND(INDIRECT(ADDRESS(ROW()+(0), COLUMN()+(-3), 1))*INDIRECT(ADDRESS(ROW()+(0), COLUMN()+(-1), 1)), 2)</f>
        <v>1321.18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12.8</v>
      </c>
      <c r="E13" s="16" t="s">
        <v>25</v>
      </c>
      <c r="F13" s="17">
        <v>27.37</v>
      </c>
      <c r="G13" s="17">
        <f ca="1">ROUND(INDIRECT(ADDRESS(ROW()+(0), COLUMN()+(-3), 1))*INDIRECT(ADDRESS(ROW()+(0), COLUMN()+(-1), 1)), 2)</f>
        <v>350.34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42.61</v>
      </c>
      <c r="G14" s="17">
        <f ca="1">ROUND(INDIRECT(ADDRESS(ROW()+(0), COLUMN()+(-3), 1))*INDIRECT(ADDRESS(ROW()+(0), COLUMN()+(-1), 1)), 2)</f>
        <v>426.1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540.51</v>
      </c>
      <c r="G15" s="17">
        <f ca="1">ROUND(INDIRECT(ADDRESS(ROW()+(0), COLUMN()+(-3), 1))*INDIRECT(ADDRESS(ROW()+(0), COLUMN()+(-1), 1)), 2)</f>
        <v>540.51</v>
      </c>
    </row>
    <row r="16" spans="1:7" ht="24.00" thickBot="1" customHeight="1">
      <c r="A16" s="14" t="s">
        <v>32</v>
      </c>
      <c r="B16" s="14"/>
      <c r="C16" s="14" t="s">
        <v>33</v>
      </c>
      <c r="D16" s="15">
        <v>2.318</v>
      </c>
      <c r="E16" s="16" t="s">
        <v>34</v>
      </c>
      <c r="F16" s="17">
        <v>655.02</v>
      </c>
      <c r="G16" s="17">
        <f ca="1">ROUND(INDIRECT(ADDRESS(ROW()+(0), COLUMN()+(-3), 1))*INDIRECT(ADDRESS(ROW()+(0), COLUMN()+(-1), 1)), 2)</f>
        <v>1518.34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6.201</v>
      </c>
      <c r="E17" s="16" t="s">
        <v>37</v>
      </c>
      <c r="F17" s="17">
        <v>59.53</v>
      </c>
      <c r="G17" s="17">
        <f ca="1">ROUND(INDIRECT(ADDRESS(ROW()+(0), COLUMN()+(-3), 1))*INDIRECT(ADDRESS(ROW()+(0), COLUMN()+(-1), 1)), 2)</f>
        <v>369.15</v>
      </c>
    </row>
    <row r="18" spans="1:7" ht="13.50" thickBot="1" customHeight="1">
      <c r="A18" s="14" t="s">
        <v>38</v>
      </c>
      <c r="B18" s="14"/>
      <c r="C18" s="18" t="s">
        <v>39</v>
      </c>
      <c r="D18" s="19">
        <v>6.201</v>
      </c>
      <c r="E18" s="20" t="s">
        <v>40</v>
      </c>
      <c r="F18" s="21">
        <v>51.22</v>
      </c>
      <c r="G18" s="21">
        <f ca="1">ROUND(INDIRECT(ADDRESS(ROW()+(0), COLUMN()+(-3), 1))*INDIRECT(ADDRESS(ROW()+(0), COLUMN()+(-1), 1)), 2)</f>
        <v>317.62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24418</v>
      </c>
      <c r="G19" s="24">
        <f ca="1">ROUND(INDIRECT(ADDRESS(ROW()+(0), COLUMN()+(-3), 1))*INDIRECT(ADDRESS(ROW()+(0), COLUMN()+(-1), 1))/100, 2)</f>
        <v>488.36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24906.4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