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<sst xmlns="http://schemas.openxmlformats.org/spreadsheetml/2006/main" count="33" uniqueCount="33">
  <si>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</si>
  <si>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TCQ140</t>
  </si>
  <si>
    <t xml:space="preserve">U</t>
  </si>
  <si>
    <t xml:space="preserve">Bouche de charge pour réservoir de combustible liquide.</t>
  </si>
  <si>
    <r>
      <rPr>
        <sz val="8.25"/>
        <color rgb="FF000000"/>
        <rFont val="Arial"/>
        <family val="2"/>
      </rPr>
      <t xml:space="preserve">Bouche de charge pour réservoir de combustible liquide, en laiton, de 2", logée dans un regard de récupération des écoulements en polyéthylène haute densité.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</si>
  <si>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</si>
  <si>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</si>
  <si>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</si>
  <si>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</si>
  <si>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</si>
  <si>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</si>
  <si>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mt38dep003a</t>
  </si>
  <si>
    <t xml:space="preserve">Bouche de charge, en laiton, de 2", à visser.</t>
  </si>
  <si>
    <t xml:space="preserve">U</t>
  </si>
  <si>
    <t xml:space="preserve">mt38dep750a</t>
  </si>
  <si>
    <t xml:space="preserve">Regard de récupération des écoulements, en polyéthylène haute densité, de 394 mm de diamètre et 381 mm de hauteur, avec couvercle en fonte de fer et vanne de drainage.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</si>
  <si>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</si>
  <si>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</si>
  <si>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</si>
  <si>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</si>
  <si>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</si>
  <si>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</si>
  <si>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</si>
  <si>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</si>
  <si>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</si>
  <si>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</si>
  <si>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</si>
  <si>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</si>
  <si>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</si>
  <si>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</si>
  <si>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</si>
  <si>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320,64Dhs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</si>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</sst>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400.99</v>
      </c>
      <c r="H9" s="13">
        <f ca="1">ROUND(INDIRECT(ADDRESS(ROW()+(0), COLUMN()+(-3), 1))*INDIRECT(ADDRESS(ROW()+(0), COLUMN()+(-1), 1)), 2)</f>
        <v>400.99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3039.6</v>
      </c>
      <c r="H10" s="17">
        <f ca="1">ROUND(INDIRECT(ADDRESS(ROW()+(0), COLUMN()+(-3), 1))*INDIRECT(ADDRESS(ROW()+(0), COLUMN()+(-1), 1)), 2)</f>
        <v>3039.6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0.241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13.9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0.241</v>
      </c>
      <c r="F12" s="16" t="s">
        <v>22</v>
      </c>
      <c r="G12" s="17">
        <v>48.31</v>
      </c>
      <c r="H12" s="17">
        <f ca="1">ROUND(INDIRECT(ADDRESS(ROW()+(0), COLUMN()+(-3), 1))*INDIRECT(ADDRESS(ROW()+(0), COLUMN()+(-1), 1)), 2)</f>
        <v>11.64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0.241</v>
      </c>
      <c r="F13" s="16" t="s">
        <v>25</v>
      </c>
      <c r="G13" s="17">
        <v>59.53</v>
      </c>
      <c r="H13" s="17">
        <f ca="1">ROUND(INDIRECT(ADDRESS(ROW()+(0), COLUMN()+(-3), 1))*INDIRECT(ADDRESS(ROW()+(0), COLUMN()+(-1), 1)), 2)</f>
        <v>14.35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0.241</v>
      </c>
      <c r="F14" s="20" t="s">
        <v>28</v>
      </c>
      <c r="G14" s="21">
        <v>51.22</v>
      </c>
      <c r="H14" s="21">
        <f ca="1">ROUND(INDIRECT(ADDRESS(ROW()+(0), COLUMN()+(-3), 1))*INDIRECT(ADDRESS(ROW()+(0), COLUMN()+(-1), 1)), 2)</f>
        <v>12.34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3492.82</v>
      </c>
      <c r="H15" s="24">
        <f ca="1">ROUND(INDIRECT(ADDRESS(ROW()+(0), COLUMN()+(-3), 1))*INDIRECT(ADDRESS(ROW()+(0), COLUMN()+(-1), 1))/100, 2)</f>
        <v>69.86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3562.68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