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<sst xmlns="http://schemas.openxmlformats.org/spreadsheetml/2006/main" count="27" uniqueCount="27">
  <si>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</si>
  <si>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TCV160</t>
  </si>
  <si>
    <t xml:space="preserve">m</t>
  </si>
  <si>
    <t xml:space="preserve">Cheminée collective concentrique à double paroi.</t>
  </si>
  <si>
    <r>
      <rPr>
        <sz val="8.25"/>
        <color rgb="FF000000"/>
        <rFont val="Arial"/>
        <family val="2"/>
      </rPr>
      <t xml:space="preserve">Cheminée collective modulaire concentrique, métallique, constituée de tube à double paroi, de 125/210 mm de diamètre, composé de paroi intérieure d'acier inoxydable AISI 316L et paroi extérieure en acier galvanisé, température maximale de 450°C, pression de travail allant jusqu'à 40 Pa, installée à l'intérieur du bâtiment, pour l'évacuation des produits de la combustion et l’admission d’air comburant, avec tirage naturel, des chaudières murales à condensation, à gaz. Comprend les accessoires, les pièces spéciales, les modules finaux et le matériau auxiliaire pour le montage et la fixation à l'ouvrage. Le prix ne comprend pas le conduit de connexion entre la chaudière et la cheminée collective.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</si>
  <si>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</si>
  <si>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</si>
  <si>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</si>
  <si>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</si>
  <si>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</si>
  <si>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</si>
  <si>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mt20din256a</t>
  </si>
  <si>
    <t xml:space="preserve">Matériau auxiliaire pour montage et fixation à l'ouvrage des tubes à double paroi, de 125/210 mm de diamètre.</t>
  </si>
  <si>
    <t xml:space="preserve">U</t>
  </si>
  <si>
    <t xml:space="preserve">mt20din255am</t>
  </si>
  <si>
    <t xml:space="preserve">Tube à double paroi, de 125/210 mm de diamètre, composé de paroi intérieure d'acier inoxydable AISI 316L et paroi extérieure en acier galvanisé, température maximale de 450°C, pression de travail allant jusqu'à 40 Pa, selon NF EN 1856-1, avec le prix augmenté de 60% pour cause d'accessoires, pièces spéciales et modules finaux.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</si>
  <si>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</si>
  <si>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</si>
  <si>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</si>
  <si>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</si>
  <si>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</si>
  <si>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</si>
  <si>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</si>
  <si>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</si>
  <si>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</si>
  <si>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765,20Dhs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</si>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</sst>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80.31</v>
      </c>
      <c r="H9" s="13">
        <f ca="1">ROUND(INDIRECT(ADDRESS(ROW()+(0), COLUMN()+(-3), 1))*INDIRECT(ADDRESS(ROW()+(0), COLUMN()+(-1), 1)), 2)</f>
        <v>80.31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2141.62</v>
      </c>
      <c r="H10" s="17">
        <f ca="1">ROUND(INDIRECT(ADDRESS(ROW()+(0), COLUMN()+(-3), 1))*INDIRECT(ADDRESS(ROW()+(0), COLUMN()+(-1), 1)), 2)</f>
        <v>2141.62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27.62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0.464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23.77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2273.32</v>
      </c>
      <c r="H13" s="24">
        <f ca="1">ROUND(INDIRECT(ADDRESS(ROW()+(0), COLUMN()+(-3), 1))*INDIRECT(ADDRESS(ROW()+(0), COLUMN()+(-1), 1))/100, 2)</f>
        <v>45.47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2318.79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