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<sst xmlns="http://schemas.openxmlformats.org/spreadsheetml/2006/main" count="24" uniqueCount="24">
  <si>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</si>
  <si>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TGE080</t>
  </si>
  <si>
    <t xml:space="preserve">U</t>
  </si>
  <si>
    <t xml:space="preserve">Abri pour batterie de bouteilles de gaz de pétrole liquéfiés (GPL).</t>
  </si>
  <si>
    <r>
      <rPr>
        <sz val="8.25"/>
        <color rgb="FF000000"/>
        <rFont val="Arial"/>
        <family val="2"/>
      </rPr>
      <t xml:space="preserve">Abri de tôle en acier galvanisé pour le stockage d'une batterie de 10 bouteilles (5 de service et 5 de réserve), de 35 kg de capacité unitaire de gaz de pétrole liquéfiés (GPL).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</si>
  <si>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</si>
  <si>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</si>
  <si>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</si>
  <si>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</si>
  <si>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</si>
  <si>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</si>
  <si>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mt43bbg060d</t>
  </si>
  <si>
    <t xml:space="preserve">Abri en tôle d'acier galvanisé, de 3900x500x1600 mm, avec deux portes et grilles de ventilation, pour le stockage de 10 bouteilles de gaz de pétrole liquéfiés (GPL) (5 de service et 5 de réserve), placées en ligne.</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</si>
  <si>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</si>
  <si>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</si>
  <si>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</si>
  <si>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</si>
  <si>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</si>
  <si>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</si>
  <si>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</si>
  <si>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</si>
  <si>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</si>
  <si>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547,46Dhs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</si>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</sst>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10407.6</v>
      </c>
      <c r="G9" s="13">
        <f ca="1">ROUND(INDIRECT(ADDRESS(ROW()+(0), COLUMN()+(-3), 1))*INDIRECT(ADDRESS(ROW()+(0), COLUMN()+(-1), 1)), 2)</f>
        <v>10407.6</v>
      </c>
    </row>
    <row r="10" spans="1:7" ht="13.50" thickBot="1" customHeight="1">
      <c r="A10" s="14" t="s">
        <v>14</v>
      </c>
      <c r="B10" s="14"/>
      <c r="C10" s="14" t="s">
        <v>15</v>
      </c>
      <c r="D10" s="15">
        <v>2.952</v>
      </c>
      <c r="E10" s="16" t="s">
        <v>16</v>
      </c>
      <c r="F10" s="17">
        <v>59.53</v>
      </c>
      <c r="G10" s="17">
        <f ca="1">ROUND(INDIRECT(ADDRESS(ROW()+(0), COLUMN()+(-3), 1))*INDIRECT(ADDRESS(ROW()+(0), COLUMN()+(-1), 1)), 2)</f>
        <v>175.73</v>
      </c>
    </row>
    <row r="11" spans="1:7" ht="13.50" thickBot="1" customHeight="1">
      <c r="A11" s="14" t="s">
        <v>17</v>
      </c>
      <c r="B11" s="14"/>
      <c r="C11" s="18" t="s">
        <v>18</v>
      </c>
      <c r="D11" s="19">
        <v>2.952</v>
      </c>
      <c r="E11" s="20" t="s">
        <v>19</v>
      </c>
      <c r="F11" s="21">
        <v>51.22</v>
      </c>
      <c r="G11" s="21">
        <f ca="1">ROUND(INDIRECT(ADDRESS(ROW()+(0), COLUMN()+(-3), 1))*INDIRECT(ADDRESS(ROW()+(0), COLUMN()+(-1), 1)), 2)</f>
        <v>151.2</v>
      </c>
    </row>
    <row r="12" spans="1:7" ht="13.50" thickBot="1" customHeight="1">
      <c r="A12" s="18"/>
      <c r="B12" s="18"/>
      <c r="C12" s="5" t="s">
        <v>20</v>
      </c>
      <c r="D12" s="22">
        <v>2</v>
      </c>
      <c r="E12" s="23" t="s">
        <v>21</v>
      </c>
      <c r="F12" s="24">
        <f ca="1">ROUND(SUM(INDIRECT(ADDRESS(ROW()+(-1), COLUMN()+(1), 1)),INDIRECT(ADDRESS(ROW()+(-2), COLUMN()+(1), 1)),INDIRECT(ADDRESS(ROW()+(-3), COLUMN()+(1), 1))), 2)</f>
        <v>10734.5</v>
      </c>
      <c r="G12" s="24">
        <f ca="1">ROUND(INDIRECT(ADDRESS(ROW()+(0), COLUMN()+(-3), 1))*INDIRECT(ADDRESS(ROW()+(0), COLUMN()+(-1), 1))/100, 2)</f>
        <v>214.69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10949.2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