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<sst xmlns="http://schemas.openxmlformats.org/spreadsheetml/2006/main" count="24" uniqueCount="24">
  <si>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</si>
  <si>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TGL080</t>
  </si>
  <si>
    <t xml:space="preserve">U</t>
  </si>
  <si>
    <t xml:space="preserve">Détecteur de gaz, autonome.</t>
  </si>
  <si>
    <r>
      <rPr>
        <sz val="8.25"/>
        <color rgb="FF000000"/>
        <rFont val="Arial"/>
        <family val="2"/>
      </rPr>
      <t xml:space="preserve">Détecteur de gaz, autonome, pour intérieur, alimentation à 230 V, de 111x70x42 mm, détecte la présence de gaz toxiques et explosifs, tels que les gaz de pétrole liquéfiés (GPL) et gaz naturel, et de fumées d'incendies, avec carcasse en ABS, DELs indiquant l'état de fonctionnement, signal optique intermittent en cas d'alarme, relais de sortie de 12 Vcc, relais avec contacts sans tension, avec possibilité de reset manuel ou automatique, température de travail entre -15°C et 50°C, surface de couverture maximale de 25 m².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</si>
  <si>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</si>
  <si>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</si>
  <si>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</si>
  <si>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</si>
  <si>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</si>
  <si>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</si>
  <si>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mt41die100a</t>
  </si>
  <si>
    <t xml:space="preserve">Détecteur de gaz, autonome, pour intérieur, alimentation à 230 V, de 111x70x42 mm, détecte la présence de gaz toxiques et explosifs, tels que les gaz de pétrole liquéfiés (GPL) et gaz naturel, et de fumées d'incendies, avec carcasse en ABS, DELs indiquant l'état de fonctionnement, signal optique intermittent en cas d'alarme, relais de sortie de 12 Vcc, relais avec contacts sans tension, avec possibilité de reset manuel ou automatique, température de travail entre -15°C et 50°C, surface de couverture maximale de 25 m², avec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</si>
  <si>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</si>
  <si>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</si>
  <si>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</si>
  <si>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</si>
  <si>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</si>
  <si>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</si>
  <si>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</si>
  <si>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</si>
  <si>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</si>
  <si>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393,14Dhs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</si>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</sst>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1225.26</v>
      </c>
      <c r="H9" s="13">
        <f ca="1">ROUND(INDIRECT(ADDRESS(ROW()+(0), COLUMN()+(-3), 1))*INDIRECT(ADDRESS(ROW()+(0), COLUMN()+(-1), 1)), 2)</f>
        <v>1225.26</v>
      </c>
    </row>
    <row r="10" spans="1:8" ht="24.00" thickBot="1" customHeight="1">
      <c r="A10" s="14" t="s">
        <v>14</v>
      </c>
      <c r="B10" s="14"/>
      <c r="C10" s="14" t="s">
        <v>15</v>
      </c>
      <c r="D10" s="14"/>
      <c r="E10" s="15">
        <v>0.236</v>
      </c>
      <c r="F10" s="16" t="s">
        <v>16</v>
      </c>
      <c r="G10" s="17">
        <v>59.53</v>
      </c>
      <c r="H10" s="17">
        <f ca="1">ROUND(INDIRECT(ADDRESS(ROW()+(0), COLUMN()+(-3), 1))*INDIRECT(ADDRESS(ROW()+(0), COLUMN()+(-1), 1)), 2)</f>
        <v>14.05</v>
      </c>
    </row>
    <row r="11" spans="1:8" ht="13.50" thickBot="1" customHeight="1">
      <c r="A11" s="14" t="s">
        <v>17</v>
      </c>
      <c r="B11" s="14"/>
      <c r="C11" s="18" t="s">
        <v>18</v>
      </c>
      <c r="D11" s="18"/>
      <c r="E11" s="19">
        <v>0.236</v>
      </c>
      <c r="F11" s="20" t="s">
        <v>19</v>
      </c>
      <c r="G11" s="21">
        <v>51.22</v>
      </c>
      <c r="H11" s="21">
        <f ca="1">ROUND(INDIRECT(ADDRESS(ROW()+(0), COLUMN()+(-3), 1))*INDIRECT(ADDRESS(ROW()+(0), COLUMN()+(-1), 1)), 2)</f>
        <v>12.09</v>
      </c>
    </row>
    <row r="12" spans="1:8" ht="13.50" thickBot="1" customHeight="1">
      <c r="A12" s="18"/>
      <c r="B12" s="18"/>
      <c r="C12" s="5" t="s">
        <v>20</v>
      </c>
      <c r="D12" s="5"/>
      <c r="E12" s="22">
        <v>2</v>
      </c>
      <c r="F12" s="23" t="s">
        <v>21</v>
      </c>
      <c r="G12" s="24">
        <f ca="1">ROUND(SUM(INDIRECT(ADDRESS(ROW()+(-1), COLUMN()+(1), 1)),INDIRECT(ADDRESS(ROW()+(-2), COLUMN()+(1), 1)),INDIRECT(ADDRESS(ROW()+(-3), COLUMN()+(1), 1))), 2)</f>
        <v>1251.4</v>
      </c>
      <c r="H12" s="24">
        <f ca="1">ROUND(INDIRECT(ADDRESS(ROW()+(0), COLUMN()+(-3), 1))*INDIRECT(ADDRESS(ROW()+(0), COLUMN()+(-1), 1))/100, 2)</f>
        <v>25.03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1276.43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