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<sst xmlns="http://schemas.openxmlformats.org/spreadsheetml/2006/main" count="24" uniqueCount="24">
  <si>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</si>
  <si>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TIA020</t>
  </si>
  <si>
    <t xml:space="preserve">U</t>
  </si>
  <si>
    <t xml:space="preserve">Détecteur conventionnel.</t>
  </si>
  <si>
    <r>
      <rPr>
        <sz val="8.25"/>
        <color rgb="FF000000"/>
        <rFont val="Arial"/>
        <family val="2"/>
      </rPr>
      <t xml:space="preserve">Détecteur thermique conventionnel, en ABS couleur blanche, constitué d'un élément sensible à l'augmentation lente de la température pour une température maximum d'alarme de 64°C, pour alimentation de 12 à 30 Vcc, avec double DEL d'activation et indicatrice d'alarme couleur rouge, sortie pour pilote de signalisation à distance et base universelle.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</si>
  <si>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</si>
  <si>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</si>
  <si>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</si>
  <si>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</si>
  <si>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</si>
  <si>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</si>
  <si>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mt41pig050</t>
  </si>
  <si>
    <t xml:space="preserve">Détecteur thermique conventionnel, en ABS couleur blanche, constitué d'un élément sensible à l'augmentation lente de la température pour une température maximum d'alarme de 64°C, pour alimentation de 12 à 30 Vcc, avec double DEL d'activation et indicatrice d'alarme couleur rouge, sortie pour pilote de signalisation à distance et base universelle, selon NF EN 54-5. Comprend les éléments de fixation.</t>
  </si>
  <si>
    <t xml:space="preserve">U</t>
  </si>
  <si>
    <t xml:space="preserve">mo006</t>
  </si>
  <si>
    <t xml:space="preserve">Compagnon professionnel III/CP2 installateur de réseaux et d'équipements de détection et de sécurité.</t>
  </si>
  <si>
    <t xml:space="preserve">h</t>
  </si>
  <si>
    <t xml:space="preserve">mo105</t>
  </si>
  <si>
    <t xml:space="preserve">Ouvrier professionnel II/OP installateur de réseaux et d'équipements de détection et de sécurité.</t>
  </si>
  <si>
    <t xml:space="preserve">h</t>
  </si>
  <si>
    <t xml:space="preserve">Frais de chantier des unités d'ouvrage</t>
  </si>
  <si>
    <t xml:space="preserve">%</t>
  </si>
  <si>
    <t xml:space="preserve">Coût d'entretien décennal: 636,56Dhs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</si>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</sst>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0.68" customWidth="1"/>
    <col min="4" max="4" width="79.2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199.1</v>
      </c>
      <c r="H9" s="13">
        <f ca="1">ROUND(INDIRECT(ADDRESS(ROW()+(0), COLUMN()+(-3), 1))*INDIRECT(ADDRESS(ROW()+(0), COLUMN()+(-1), 1)), 2)</f>
        <v>199.1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0.59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35.12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0.59</v>
      </c>
      <c r="F11" s="20" t="s">
        <v>19</v>
      </c>
      <c r="G11" s="21">
        <v>51.22</v>
      </c>
      <c r="H11" s="21">
        <f ca="1">ROUND(INDIRECT(ADDRESS(ROW()+(0), COLUMN()+(-3), 1))*INDIRECT(ADDRESS(ROW()+(0), COLUMN()+(-1), 1)), 2)</f>
        <v>30.22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264.44</v>
      </c>
      <c r="H12" s="24">
        <f ca="1">ROUND(INDIRECT(ADDRESS(ROW()+(0), COLUMN()+(-3), 1))*INDIRECT(ADDRESS(ROW()+(0), COLUMN()+(-1), 1))/100, 2)</f>
        <v>5.29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269.73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