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<sst xmlns="http://schemas.openxmlformats.org/spreadsheetml/2006/main" count="30" uniqueCount="30">
  <si>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</si>
  <si>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TIF010</t>
  </si>
  <si>
    <t xml:space="preserve">U</t>
  </si>
  <si>
    <t xml:space="preserve">Poste de contrôle d'un réseau de sprinklers.</t>
  </si>
  <si>
    <r>
      <rPr>
        <sz val="8.25"/>
        <color rgb="FF000000"/>
        <rFont val="Arial"/>
        <family val="2"/>
      </rPr>
      <t xml:space="preserve">Poste de contrôle de sprinkler, de 6" DN 150 mm de diamètre, assemblage rainure et rainure, constitué de clapet de non retour et alarme de fonte de fer, trim en acier galvanisé et chambre de retard en fonte, pour système de tuyauterie humide. Installation en position horizontale. Comprend l'alarme hydraulique avec moteur à eau et gong, les accessoires et les pièces spéciales pour la connexion au réseau de distribution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</si>
  <si>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</si>
  <si>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</si>
  <si>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</si>
  <si>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</si>
  <si>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</si>
  <si>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</si>
  <si>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mt41pcr010C</t>
  </si>
  <si>
    <t xml:space="preserve">Poste de contrôle de sprinkler, de 6" DN 150 mm de diamètre, assemblage rainure et rainure, constitué de clapet de non retour et alarme de fonte de fer, trim en acier galvanisé et chambre de retard en fonte; à installer en position horizontale.</t>
  </si>
  <si>
    <t xml:space="preserve">U</t>
  </si>
  <si>
    <t xml:space="preserve">mt41pcr100a</t>
  </si>
  <si>
    <t xml:space="preserve">Alarme hydraulique, avec moteur à eau et gong en alliage d'aluminium.</t>
  </si>
  <si>
    <t xml:space="preserve">U</t>
  </si>
  <si>
    <t xml:space="preserve">mt41pcr300s</t>
  </si>
  <si>
    <t xml:space="preserve">Accessoires et pièces spéciales pour la connexion d'un poste de contrôle de sprinklers au réseau de distribution d'eau.</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</si>
  <si>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</si>
  <si>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</si>
  <si>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</si>
  <si>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</si>
  <si>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</si>
  <si>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</si>
  <si>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</si>
  <si>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</si>
  <si>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</si>
  <si>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18.323,27Dhs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</si>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</sst>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30973</v>
      </c>
      <c r="G9" s="13">
        <f ca="1">ROUND(INDIRECT(ADDRESS(ROW()+(0), COLUMN()+(-3), 1))*INDIRECT(ADDRESS(ROW()+(0), COLUMN()+(-1), 1)), 2)</f>
        <v>30973</v>
      </c>
    </row>
    <row r="10" spans="1:7" ht="13.50" thickBot="1" customHeight="1">
      <c r="A10" s="14" t="s">
        <v>14</v>
      </c>
      <c r="B10" s="14"/>
      <c r="C10" s="14" t="s">
        <v>15</v>
      </c>
      <c r="D10" s="15">
        <v>1</v>
      </c>
      <c r="E10" s="16" t="s">
        <v>16</v>
      </c>
      <c r="F10" s="17">
        <v>4800.55</v>
      </c>
      <c r="G10" s="17">
        <f ca="1">ROUND(INDIRECT(ADDRESS(ROW()+(0), COLUMN()+(-3), 1))*INDIRECT(ADDRESS(ROW()+(0), COLUMN()+(-1), 1)), 2)</f>
        <v>4800.55</v>
      </c>
    </row>
    <row r="11" spans="1:7" ht="24.00" thickBot="1" customHeight="1">
      <c r="A11" s="14" t="s">
        <v>17</v>
      </c>
      <c r="B11" s="14"/>
      <c r="C11" s="14" t="s">
        <v>18</v>
      </c>
      <c r="D11" s="15">
        <v>1</v>
      </c>
      <c r="E11" s="16" t="s">
        <v>19</v>
      </c>
      <c r="F11" s="17">
        <v>486.04</v>
      </c>
      <c r="G11" s="17">
        <f ca="1">ROUND(INDIRECT(ADDRESS(ROW()+(0), COLUMN()+(-3), 1))*INDIRECT(ADDRESS(ROW()+(0), COLUMN()+(-1), 1)), 2)</f>
        <v>486.04</v>
      </c>
    </row>
    <row r="12" spans="1:7" ht="13.50" thickBot="1" customHeight="1">
      <c r="A12" s="14" t="s">
        <v>20</v>
      </c>
      <c r="B12" s="14"/>
      <c r="C12" s="14" t="s">
        <v>21</v>
      </c>
      <c r="D12" s="15">
        <v>17.713</v>
      </c>
      <c r="E12" s="16" t="s">
        <v>22</v>
      </c>
      <c r="F12" s="17">
        <v>59.53</v>
      </c>
      <c r="G12" s="17">
        <f ca="1">ROUND(INDIRECT(ADDRESS(ROW()+(0), COLUMN()+(-3), 1))*INDIRECT(ADDRESS(ROW()+(0), COLUMN()+(-1), 1)), 2)</f>
        <v>1054.45</v>
      </c>
    </row>
    <row r="13" spans="1:7" ht="13.50" thickBot="1" customHeight="1">
      <c r="A13" s="14" t="s">
        <v>23</v>
      </c>
      <c r="B13" s="14"/>
      <c r="C13" s="18" t="s">
        <v>24</v>
      </c>
      <c r="D13" s="19">
        <v>17.713</v>
      </c>
      <c r="E13" s="20" t="s">
        <v>25</v>
      </c>
      <c r="F13" s="21">
        <v>51.22</v>
      </c>
      <c r="G13" s="21">
        <f ca="1">ROUND(INDIRECT(ADDRESS(ROW()+(0), COLUMN()+(-3), 1))*INDIRECT(ADDRESS(ROW()+(0), COLUMN()+(-1), 1)), 2)</f>
        <v>907.26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38221.3</v>
      </c>
      <c r="G14" s="24">
        <f ca="1">ROUND(INDIRECT(ADDRESS(ROW()+(0), COLUMN()+(-3), 1))*INDIRECT(ADDRESS(ROW()+(0), COLUMN()+(-1), 1))/100, 2)</f>
        <v>764.43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38985.7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