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<sst xmlns="http://schemas.openxmlformats.org/spreadsheetml/2006/main" count="39" uniqueCount="39">
  <si>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</si>
  <si>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</si>
  <si>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</si>
  <si>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</si>
  <si>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 avec agissement pneumatique, de 6" DN 150 mm de diamètre, assemblage bride et rainure, constitué de vanne déluge et trim type F en acier galvanisé avec clapet de non retour, pour système de risque spécial avec action préalable de verrouillage double. Comprend la vanne à opercule à obturateur ascendant et la fermeture élastique,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</si>
  <si>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</si>
  <si>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</si>
  <si>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</si>
  <si>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</si>
  <si>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</si>
  <si>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</si>
  <si>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mt41pcr040q</t>
  </si>
  <si>
    <t xml:space="preserve">Poste de contrôle de sprinkler avec agissement pneumatique, de 6" DN 150 mm de diamètre, assemblage bride et rainure, constitué de vanne déluge et trim type F en acier galvanisé avec clapet de non retour.</t>
  </si>
  <si>
    <t xml:space="preserve">U</t>
  </si>
  <si>
    <t xml:space="preserve">mt41svc010d</t>
  </si>
  <si>
    <t xml:space="preserve">Vanne à opercule à obturateur ascendant et fermeture élastique, assemblage avec brides, de 6" de diamètre, PN=10 bar, constituée de corps, disque en cale et volant de fonte ductile et obturateur d'acier inoxydable.</t>
  </si>
  <si>
    <t xml:space="preserve">U</t>
  </si>
  <si>
    <t xml:space="preserve">mt41pcr041a</t>
  </si>
  <si>
    <t xml:space="preserve">Accessoires pour la maintenance de l'air, pour compresseur.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</si>
  <si>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</si>
  <si>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</si>
  <si>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</si>
  <si>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</si>
  <si>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</si>
  <si>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</si>
  <si>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</si>
  <si>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mt41pcr300n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</si>
  <si>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</si>
  <si>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</si>
  <si>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</si>
  <si>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</si>
  <si>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</si>
  <si>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</si>
  <si>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</si>
  <si>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</si>
  <si>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</si>
  <si>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</si>
  <si>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55.408,97Dhs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</si>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</sst>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74884.3</v>
      </c>
      <c r="G9" s="13">
        <f ca="1">ROUND(INDIRECT(ADDRESS(ROW()+(0), COLUMN()+(-3), 1))*INDIRECT(ADDRESS(ROW()+(0), COLUMN()+(-1), 1)), 2)</f>
        <v>74884.3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8422.49</v>
      </c>
      <c r="G10" s="17">
        <f ca="1">ROUND(INDIRECT(ADDRESS(ROW()+(0), COLUMN()+(-3), 1))*INDIRECT(ADDRESS(ROW()+(0), COLUMN()+(-1), 1)), 2)</f>
        <v>8422.49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6908.34</v>
      </c>
      <c r="G11" s="17">
        <f ca="1">ROUND(INDIRECT(ADDRESS(ROW()+(0), COLUMN()+(-3), 1))*INDIRECT(ADDRESS(ROW()+(0), COLUMN()+(-1), 1)), 2)</f>
        <v>6908.34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15998.6</v>
      </c>
      <c r="G12" s="17">
        <f ca="1">ROUND(INDIRECT(ADDRESS(ROW()+(0), COLUMN()+(-3), 1))*INDIRECT(ADDRESS(ROW()+(0), COLUMN()+(-1), 1)), 2)</f>
        <v>15998.6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4800.55</v>
      </c>
      <c r="G13" s="17">
        <f ca="1">ROUND(INDIRECT(ADDRESS(ROW()+(0), COLUMN()+(-3), 1))*INDIRECT(ADDRESS(ROW()+(0), COLUMN()+(-1), 1)), 2)</f>
        <v>4800.55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642.12</v>
      </c>
      <c r="G14" s="17">
        <f ca="1">ROUND(INDIRECT(ADDRESS(ROW()+(0), COLUMN()+(-3), 1))*INDIRECT(ADDRESS(ROW()+(0), COLUMN()+(-1), 1)), 2)</f>
        <v>642.12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35.426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2108.91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35.426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1814.52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115580</v>
      </c>
      <c r="G17" s="24">
        <f ca="1">ROUND(INDIRECT(ADDRESS(ROW()+(0), COLUMN()+(-3), 1))*INDIRECT(ADDRESS(ROW()+(0), COLUMN()+(-1), 1))/100, 2)</f>
        <v>2311.6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117891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