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<sst xmlns="http://schemas.openxmlformats.org/spreadsheetml/2006/main" count="27" uniqueCount="27">
  <si>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</si>
  <si>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TLL050</t>
  </si>
  <si>
    <t xml:space="preserve">U</t>
  </si>
  <si>
    <t xml:space="preserve">Interrupteur encastré, antivandalisme.</t>
  </si>
  <si>
    <r>
      <rPr>
        <sz val="8.25"/>
        <color rgb="FF000000"/>
        <rFont val="Arial"/>
        <family val="2"/>
      </rPr>
      <t xml:space="preserve">Interrupteur unipolaire (1P), antivandalisme, avec degrés de protection IP40 et IK07, gamme moyenne, intensité assignée 10 AX, tension assignée 250 V, avec touche simple, de couleur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</si>
  <si>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</si>
  <si>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</si>
  <si>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</si>
  <si>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</si>
  <si>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</si>
  <si>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</si>
  <si>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mt33gmg160a</t>
  </si>
  <si>
    <t xml:space="preserve">Interrupteur unipolaire (1P), antivandalisme, avec degrés de protection IP40 et IK07, selon IEC 60439, à encastrer, gamme moyenne, intensité assignée 10 AX, tension assignée 250 V, selon EN 60669.</t>
  </si>
  <si>
    <t xml:space="preserve">U</t>
  </si>
  <si>
    <t xml:space="preserve">mt33gmg165b</t>
  </si>
  <si>
    <t xml:space="preserve">Touche simple antivandalisme, avec degrés de protection IP40 et IK07, selon IEC 60439, pour interrupteur/commutateur, gamme moyenne, de couleur.</t>
  </si>
  <si>
    <t xml:space="preserve">U</t>
  </si>
  <si>
    <t xml:space="preserve">mt33gmg960b</t>
  </si>
  <si>
    <t xml:space="preserve">Plaque de finition antivandalisme, avec degrés de protection IP40 et IK07, selon IEC 60439,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</si>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</sst>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44.47</v>
      </c>
      <c r="G9" s="13">
        <f ca="1">ROUND(INDIRECT(ADDRESS(ROW()+(0), COLUMN()+(-3), 1))*INDIRECT(ADDRESS(ROW()+(0), COLUMN()+(-1), 1)), 2)</f>
        <v>44.47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56.41</v>
      </c>
      <c r="G10" s="17">
        <f ca="1">ROUND(INDIRECT(ADDRESS(ROW()+(0), COLUMN()+(-3), 1))*INDIRECT(ADDRESS(ROW()+(0), COLUMN()+(-1), 1)), 2)</f>
        <v>56.41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107.12</v>
      </c>
      <c r="G11" s="17">
        <f ca="1">ROUND(INDIRECT(ADDRESS(ROW()+(0), COLUMN()+(-3), 1))*INDIRECT(ADDRESS(ROW()+(0), COLUMN()+(-1), 1)), 2)</f>
        <v>107.12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0.236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14.05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222.05</v>
      </c>
      <c r="G13" s="24">
        <f ca="1">ROUND(INDIRECT(ADDRESS(ROW()+(0), COLUMN()+(-3), 1))*INDIRECT(ADDRESS(ROW()+(0), COLUMN()+(-1), 1))/100, 2)</f>
        <v>4.44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