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<sst xmlns="http://schemas.openxmlformats.org/spreadsheetml/2006/main" count="27" uniqueCount="27">
  <si>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</si>
  <si>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TLL170</t>
  </si>
  <si>
    <t xml:space="preserve">U</t>
  </si>
  <si>
    <t xml:space="preserve">Prise de courant encastrée.</t>
  </si>
  <si>
    <r>
      <rPr>
        <sz val="8.25"/>
        <color rgb="FF000000"/>
        <rFont val="Arial"/>
        <family val="2"/>
      </rPr>
      <t xml:space="preserve">Prise de courant avec contact de terre (2P+T), type Schuko, gamme moyenne, intensité assignée 16 A, tension assignée 250 V, avec couvercle, de couleur et plaque de finition 1 poste, de couleur. Installation encastrée. Le prix ne comprend pas la boîte d'encastrement pour appareillage.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</si>
  <si>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</si>
  <si>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</si>
  <si>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</si>
  <si>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</si>
  <si>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</si>
  <si>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</si>
  <si>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mt33gmg510a</t>
  </si>
  <si>
    <t xml:space="preserve">Prise de courant avec contact de terre (2P+T), type Schuko, à encastrer, gamme moyenne, intensité assignée 16 A, tension assignée 250 V, selon NF C 61314.</t>
  </si>
  <si>
    <t xml:space="preserve">U</t>
  </si>
  <si>
    <t xml:space="preserve">mt33gmg515b</t>
  </si>
  <si>
    <t xml:space="preserve">Couvercle pour prise de courant avec contact de terre (2P+T), type Schuko, gamme moyenne, de couleur.</t>
  </si>
  <si>
    <t xml:space="preserve">U</t>
  </si>
  <si>
    <t xml:space="preserve">mt33gmg950b</t>
  </si>
  <si>
    <t xml:space="preserve">Plaque de finition 1 poste, gamme moyenne, de couleur.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</si>
  <si>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</si>
  <si>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</si>
  <si>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</si>
  <si>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</si>
  <si>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</si>
  <si>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</si>
  <si>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8,15Dhs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</si>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</sst>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63.05</v>
      </c>
      <c r="G9" s="13">
        <f ca="1">ROUND(INDIRECT(ADDRESS(ROW()+(0), COLUMN()+(-3), 1))*INDIRECT(ADDRESS(ROW()+(0), COLUMN()+(-1), 1)), 2)</f>
        <v>63.05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43.14</v>
      </c>
      <c r="G10" s="17">
        <f ca="1">ROUND(INDIRECT(ADDRESS(ROW()+(0), COLUMN()+(-3), 1))*INDIRECT(ADDRESS(ROW()+(0), COLUMN()+(-1), 1)), 2)</f>
        <v>43.14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40.22</v>
      </c>
      <c r="G11" s="17">
        <f ca="1">ROUND(INDIRECT(ADDRESS(ROW()+(0), COLUMN()+(-3), 1))*INDIRECT(ADDRESS(ROW()+(0), COLUMN()+(-1), 1)), 2)</f>
        <v>40.22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0.224</v>
      </c>
      <c r="E12" s="20" t="s">
        <v>22</v>
      </c>
      <c r="F12" s="21">
        <v>59.53</v>
      </c>
      <c r="G12" s="21">
        <f ca="1">ROUND(INDIRECT(ADDRESS(ROW()+(0), COLUMN()+(-3), 1))*INDIRECT(ADDRESS(ROW()+(0), COLUMN()+(-1), 1)), 2)</f>
        <v>13.33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159.74</v>
      </c>
      <c r="G13" s="24">
        <f ca="1">ROUND(INDIRECT(ADDRESS(ROW()+(0), COLUMN()+(-3), 1))*INDIRECT(ADDRESS(ROW()+(0), COLUMN()+(-1), 1))/100, 2)</f>
        <v>3.19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162.93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