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<sst xmlns="http://schemas.openxmlformats.org/spreadsheetml/2006/main" count="30" uniqueCount="30">
  <si>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</si>
  <si>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TPA080</t>
  </si>
  <si>
    <t xml:space="preserve">U</t>
  </si>
  <si>
    <t xml:space="preserve">Vanne de régulation de pression.</t>
  </si>
  <si>
    <r>
      <rPr>
        <sz val="8.25"/>
        <color rgb="FF000000"/>
        <rFont val="Arial"/>
        <family val="2"/>
      </rPr>
      <t xml:space="preserve">Vanne de régulation de pression en laiton, de 3/4" DN 20 mm de diamètre, pression maximale d'entrée de 25 bar et pression de sortie réglable entre 1 et 6 bar. Comprend le manomètre, les éléments de montage et les autres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</si>
  <si>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</si>
  <si>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</si>
  <si>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</si>
  <si>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</si>
  <si>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</si>
  <si>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</si>
  <si>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mt37svl020b</t>
  </si>
  <si>
    <t xml:space="preserve">Vanne de régulation de pression en laiton, de 3/4" DN 20 mm de diamètre, pression maximale d'entrée de 25 bar et pression de sortie réglable entre 1 et 6 bar, température maximale de 80°C, avec raccords.</t>
  </si>
  <si>
    <t xml:space="preserve">U</t>
  </si>
  <si>
    <t xml:space="preserve">mt42www041</t>
  </si>
  <si>
    <t xml:space="preserve">Manomètre avec bain de glycérine et diamètre de sphère de 100 mm, avec prise verticale, pour montage fileté de 1/4", échelle de pression de 0 à 10 bar.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</si>
  <si>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</si>
  <si>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</si>
  <si>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</si>
  <si>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</si>
  <si>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</si>
  <si>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</si>
  <si>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</si>
  <si>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</si>
  <si>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</si>
  <si>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</si>
  <si>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</si>
  <si>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</si>
  <si>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1.540,16Dhs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</si>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</sst>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537.1</v>
      </c>
      <c r="G9" s="13">
        <f ca="1">ROUND(INDIRECT(ADDRESS(ROW()+(0), COLUMN()+(-3), 1))*INDIRECT(ADDRESS(ROW()+(0), COLUMN()+(-1), 1)), 2)</f>
        <v>537.1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592.66</v>
      </c>
      <c r="G10" s="17">
        <f ca="1">ROUND(INDIRECT(ADDRESS(ROW()+(0), COLUMN()+(-3), 1))*INDIRECT(ADDRESS(ROW()+(0), COLUMN()+(-1), 1)), 2)</f>
        <v>592.66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16.03</v>
      </c>
      <c r="G11" s="17">
        <f ca="1">ROUND(INDIRECT(ADDRESS(ROW()+(0), COLUMN()+(-3), 1))*INDIRECT(ADDRESS(ROW()+(0), COLUMN()+(-1), 1)), 2)</f>
        <v>16.03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0.142</v>
      </c>
      <c r="E12" s="16" t="s">
        <v>22</v>
      </c>
      <c r="F12" s="17">
        <v>59.53</v>
      </c>
      <c r="G12" s="17">
        <f ca="1">ROUND(INDIRECT(ADDRESS(ROW()+(0), COLUMN()+(-3), 1))*INDIRECT(ADDRESS(ROW()+(0), COLUMN()+(-1), 1)), 2)</f>
        <v>8.45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0.142</v>
      </c>
      <c r="E13" s="20" t="s">
        <v>25</v>
      </c>
      <c r="F13" s="21">
        <v>51.22</v>
      </c>
      <c r="G13" s="21">
        <f ca="1">ROUND(INDIRECT(ADDRESS(ROW()+(0), COLUMN()+(-3), 1))*INDIRECT(ADDRESS(ROW()+(0), COLUMN()+(-1), 1)), 2)</f>
        <v>7.27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1161.51</v>
      </c>
      <c r="G14" s="24">
        <f ca="1">ROUND(INDIRECT(ADDRESS(ROW()+(0), COLUMN()+(-3), 1))*INDIRECT(ADDRESS(ROW()+(0), COLUMN()+(-1), 1))/100, 2)</f>
        <v>23.23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1184.74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