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<sst xmlns="http://schemas.openxmlformats.org/spreadsheetml/2006/main" count="39" uniqueCount="39">
  <si>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</si>
  <si>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</si>
  <si>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</si>
  <si>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</si>
  <si>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par temps de cinq cycles, débit de 6,0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</si>
  <si>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</si>
  <si>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</si>
  <si>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</si>
  <si>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</si>
  <si>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</si>
  <si>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</si>
  <si>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mt37sve010d</t>
  </si>
  <si>
    <t xml:space="preserve">Vanne à sphère en laiton nickelé à visser de 1".</t>
  </si>
  <si>
    <t xml:space="preserve">U</t>
  </si>
  <si>
    <t xml:space="preserve">mt37eqt010ug</t>
  </si>
  <si>
    <t xml:space="preserve">Filtre à cartouche formé de la tête, du vase et de la cartouche de toile filtrante, filet de 1 1/4", débit de 6,5 m³/h.</t>
  </si>
  <si>
    <t xml:space="preserve">U</t>
  </si>
  <si>
    <t xml:space="preserve">mt37eqt110hh</t>
  </si>
  <si>
    <t xml:space="preserve">Adoucisseur d'eau bibloc avec commande par temps de cinq cycles, filet de 1", pression de travail de 1,5 à 6 bar, débit de 6 m³/h, de 990x630x1950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</si>
  <si>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</si>
  <si>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</si>
  <si>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</si>
  <si>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</si>
  <si>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</si>
  <si>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</si>
  <si>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</si>
  <si>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</si>
  <si>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</si>
  <si>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</si>
  <si>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</si>
  <si>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</si>
  <si>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</si>
  <si>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</si>
  <si>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</si>
  <si>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</si>
  <si>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</si>
  <si>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</si>
  <si>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29.196,47Dhs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</si>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</sst>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138.58</v>
      </c>
      <c r="H9" s="13">
        <f ca="1">ROUND(INDIRECT(ADDRESS(ROW()+(0), COLUMN()+(-3), 1))*INDIRECT(ADDRESS(ROW()+(0), COLUMN()+(-1), 1)), 2)</f>
        <v>277.16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1580.05</v>
      </c>
      <c r="H10" s="17">
        <f ca="1">ROUND(INDIRECT(ADDRESS(ROW()+(0), COLUMN()+(-3), 1))*INDIRECT(ADDRESS(ROW()+(0), COLUMN()+(-1), 1)), 2)</f>
        <v>1580.05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12877.2</v>
      </c>
      <c r="H11" s="17">
        <f ca="1">ROUND(INDIRECT(ADDRESS(ROW()+(0), COLUMN()+(-3), 1))*INDIRECT(ADDRESS(ROW()+(0), COLUMN()+(-1), 1)), 2)</f>
        <v>12877.2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15.39</v>
      </c>
      <c r="H12" s="17">
        <f ca="1">ROUND(INDIRECT(ADDRESS(ROW()+(0), COLUMN()+(-3), 1))*INDIRECT(ADDRESS(ROW()+(0), COLUMN()+(-1), 1)), 2)</f>
        <v>7.7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56.41</v>
      </c>
      <c r="H13" s="17">
        <f ca="1">ROUND(INDIRECT(ADDRESS(ROW()+(0), COLUMN()+(-3), 1))*INDIRECT(ADDRESS(ROW()+(0), COLUMN()+(-1), 1)), 2)</f>
        <v>56.41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15.96</v>
      </c>
      <c r="H14" s="17">
        <f ca="1">ROUND(INDIRECT(ADDRESS(ROW()+(0), COLUMN()+(-3), 1))*INDIRECT(ADDRESS(ROW()+(0), COLUMN()+(-1), 1)), 2)</f>
        <v>15.96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9.447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562.38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9.447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483.88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15860.8</v>
      </c>
      <c r="H17" s="24">
        <f ca="1">ROUND(INDIRECT(ADDRESS(ROW()+(0), COLUMN()+(-3), 1))*INDIRECT(ADDRESS(ROW()+(0), COLUMN()+(-1), 1))/100, 2)</f>
        <v>634.43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16495.2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