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<sst xmlns="http://schemas.openxmlformats.org/spreadsheetml/2006/main" count="24" uniqueCount="24">
  <si>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</si>
  <si>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TQR020</t>
  </si>
  <si>
    <t xml:space="preserve">U</t>
  </si>
  <si>
    <t xml:space="preserve">Réservoir pour la récupération des eaux pluviales. Installation à l'extérieur.</t>
  </si>
  <si>
    <r>
      <rPr>
        <sz val="8.25"/>
        <color rgb="FF000000"/>
        <rFont val="Arial"/>
        <family val="2"/>
      </rPr>
      <t xml:space="preserve">Réservoir pour la récupération des eaux pluviales, en polyéthylène haute densité, de 420 l, couleur marron finition imitation bois, de 780 mm de diamètre et 1050 mm de hauteur, avec deux connexions vissées de 3/4", robinet en laiton finition dorée avec filet mâle de 3/4" et raccord de connexion au tuyau, couvercle de 3/4" et éléments de fixation. Installation à l'extérieur. Le prix ne comprend pas le filtre.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</si>
  <si>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</si>
  <si>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</si>
  <si>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</si>
  <si>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</si>
  <si>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</si>
  <si>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</si>
  <si>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mt37dpb300b</t>
  </si>
  <si>
    <t xml:space="preserve">Réservoir pour la récupération des eaux pluviales, en polyéthylène haute densité, de 420 l, couleur marron finition imitation bois, de 780 mm de diamètre et 1050 mm de hauteur, avec deux connexions vissées de 3/4", robinet en laiton finition dorée avec filet mâle de 3/4" et raccord de connexion au tuyau, couvercle de 3/4" et éléments de fixation.</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</si>
  <si>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</si>
  <si>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</si>
  <si>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</si>
  <si>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</si>
  <si>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</si>
  <si>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</si>
  <si>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</si>
  <si>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</si>
  <si>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</si>
  <si>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717,58Dhs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</si>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</sst>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2755.91</v>
      </c>
      <c r="H9" s="13">
        <f ca="1">ROUND(INDIRECT(ADDRESS(ROW()+(0), COLUMN()+(-3), 1))*INDIRECT(ADDRESS(ROW()+(0), COLUMN()+(-1), 1)), 2)</f>
        <v>2755.91</v>
      </c>
    </row>
    <row r="10" spans="1:8" ht="13.50" thickBot="1" customHeight="1">
      <c r="A10" s="14" t="s">
        <v>14</v>
      </c>
      <c r="B10" s="14"/>
      <c r="C10" s="14" t="s">
        <v>15</v>
      </c>
      <c r="D10" s="14"/>
      <c r="E10" s="15">
        <v>0.525</v>
      </c>
      <c r="F10" s="16" t="s">
        <v>16</v>
      </c>
      <c r="G10" s="17">
        <v>59.53</v>
      </c>
      <c r="H10" s="17">
        <f ca="1">ROUND(INDIRECT(ADDRESS(ROW()+(0), COLUMN()+(-3), 1))*INDIRECT(ADDRESS(ROW()+(0), COLUMN()+(-1), 1)), 2)</f>
        <v>31.25</v>
      </c>
    </row>
    <row r="11" spans="1:8" ht="13.50" thickBot="1" customHeight="1">
      <c r="A11" s="14" t="s">
        <v>17</v>
      </c>
      <c r="B11" s="14"/>
      <c r="C11" s="18" t="s">
        <v>18</v>
      </c>
      <c r="D11" s="18"/>
      <c r="E11" s="19">
        <v>0.525</v>
      </c>
      <c r="F11" s="20" t="s">
        <v>19</v>
      </c>
      <c r="G11" s="21">
        <v>51.22</v>
      </c>
      <c r="H11" s="21">
        <f ca="1">ROUND(INDIRECT(ADDRESS(ROW()+(0), COLUMN()+(-3), 1))*INDIRECT(ADDRESS(ROW()+(0), COLUMN()+(-1), 1)), 2)</f>
        <v>26.89</v>
      </c>
    </row>
    <row r="12" spans="1:8" ht="13.50" thickBot="1" customHeight="1">
      <c r="A12" s="18"/>
      <c r="B12" s="18"/>
      <c r="C12" s="5" t="s">
        <v>20</v>
      </c>
      <c r="D12" s="5"/>
      <c r="E12" s="22">
        <v>2</v>
      </c>
      <c r="F12" s="23" t="s">
        <v>21</v>
      </c>
      <c r="G12" s="24">
        <f ca="1">ROUND(SUM(INDIRECT(ADDRESS(ROW()+(-1), COLUMN()+(1), 1)),INDIRECT(ADDRESS(ROW()+(-2), COLUMN()+(1), 1)),INDIRECT(ADDRESS(ROW()+(-3), COLUMN()+(1), 1))), 2)</f>
        <v>2814.05</v>
      </c>
      <c r="H12" s="24">
        <f ca="1">ROUND(INDIRECT(ADDRESS(ROW()+(0), COLUMN()+(-3), 1))*INDIRECT(ADDRESS(ROW()+(0), COLUMN()+(-1), 1))/100, 2)</f>
        <v>56.28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2870.33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