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<sst xmlns="http://schemas.openxmlformats.org/spreadsheetml/2006/main" count="21" uniqueCount="21">
  <si>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</si>
  <si>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TTI090</t>
  </si>
  <si>
    <t xml:space="preserve">U</t>
  </si>
  <si>
    <t xml:space="preserve">Point d'accès à l'utilisateur (PAU) de fibre optique, préconnectorisé.</t>
  </si>
  <si>
    <r>
      <rPr>
        <sz val="8.25"/>
        <color rgb="FF000000"/>
        <rFont val="Arial"/>
        <family val="2"/>
      </rPr>
      <t xml:space="preserve">Point d'accès à l'utilisateur (PAU) de fibre optique, préconnectorisé, composé de boîte en saillie en ABS, de 119x97x33 mm, couleur blanche, avec degrés de protection IP30 et IK07 avec 2 adaptateurs avec connecteurs femelles, type SC/APC simple avec couvercle de protection à une extrémité, avec une capacité allant jusqu'à 4 adaptateurs et câble diélectrique pour intérieurs de 75 m de longueur, de 2 fibres optiques monomode G657A2 et enveloppe de matériau thermoplastique ignifuge, sans halogènes, de 3,5 mm de diamètre, de faible atténuation et haute flexibilité, réaction au feu classe Dca-s2,d0,a1 selon FR EN 50575, avec connecteur mâle, type SC/APC simple, pour chaque fibre. Comprend les accessoires de montage et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</si>
  <si>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</si>
  <si>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</si>
  <si>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</si>
  <si>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</si>
  <si>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</si>
  <si>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</si>
  <si>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mt40fod037l</t>
  </si>
  <si>
    <t xml:space="preserve">Point d'accès à l'utilisateur (PAU) de fibre optique, préconnectorisé, composé de boîte en saillie en ABS, de 119x97x33 mm, couleur blanche, avec degrés de protection IP30 et IK07 avec 2 adaptateurs avec connecteurs femelles, type SC/APC simple avec couvercle de protection à une extrémité, avec une capacité allant jusqu'à 4 adaptateurs et câble diélectrique pour intérieurs de 75 m de longueur, de 2 fibres optiques monomode G657A2 et enveloppe de matériau thermoplastique ignifuge, sans halogènes, de 3,5 mm de diamètre, de faible atténuation et haute flexibilité, réaction au feu classe Dca-s2,d0,a1 selon FR EN 50575, avec connecteur mâle, type SC/APC simple, pour chaque fibre, avec accessoires de montage et de fixation.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</si>
  <si>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</si>
  <si>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</si>
  <si>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</si>
  <si>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</si>
  <si>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</si>
  <si>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</si>
  <si>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74,77Dhs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</si>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</sst>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9.39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876.46</v>
      </c>
      <c r="G9" s="13">
        <f ca="1">ROUND(INDIRECT(ADDRESS(ROW()+(0), COLUMN()+(-3), 1))*INDIRECT(ADDRESS(ROW()+(0), COLUMN()+(-1), 1)), 2)</f>
        <v>876.46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0.62</v>
      </c>
      <c r="E10" s="17" t="s">
        <v>16</v>
      </c>
      <c r="F10" s="18">
        <v>64.2</v>
      </c>
      <c r="G10" s="18">
        <f ca="1">ROUND(INDIRECT(ADDRESS(ROW()+(0), COLUMN()+(-3), 1))*INDIRECT(ADDRESS(ROW()+(0), COLUMN()+(-1), 1)), 2)</f>
        <v>39.8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916.26</v>
      </c>
      <c r="G11" s="21">
        <f ca="1">ROUND(INDIRECT(ADDRESS(ROW()+(0), COLUMN()+(-3), 1))*INDIRECT(ADDRESS(ROW()+(0), COLUMN()+(-1), 1))/100, 2)</f>
        <v>18.33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934.59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