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<sst xmlns="http://schemas.openxmlformats.org/spreadsheetml/2006/main" count="27" uniqueCount="27">
  <si>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</si>
  <si>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TTP030</t>
  </si>
  <si>
    <t xml:space="preserve">U</t>
  </si>
  <si>
    <t xml:space="preserve">Regard de passage.</t>
  </si>
  <si>
    <r>
      <rPr>
        <sz val="8.25"/>
        <color rgb="FF000000"/>
        <rFont val="Arial"/>
        <family val="2"/>
      </rPr>
      <t xml:space="preserve">Regard à tampon amovible de visite, dans canalisation externe enterrée d'ICT de 400x400x400 mm de dimensions intérieures, avec des crochets pour traction, un cadre et un couvercle métalliques, placé sur une dalle en béton massif BCN: CPJ-CEM II/A 32,5 - P - B 20 - 15/25 - E: 1 - NA - P 18-305 de 10 cm d'épaisseur.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</si>
  <si>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</si>
  <si>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</si>
  <si>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</si>
  <si>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</si>
  <si>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</si>
  <si>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</si>
  <si>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mt10hmf040aaeg</t>
  </si>
  <si>
    <t xml:space="preserve">Béton non armé prêt à l'emploi BCN: CPJ-CEM II/A 32,5 - P - B 20 - 15/25 - E: 1 - NA - P 18-305.</t>
  </si>
  <si>
    <t xml:space="preserve">m³</t>
  </si>
  <si>
    <t xml:space="preserve">mt40iar020a</t>
  </si>
  <si>
    <t xml:space="preserve">Regard à tampon amovible de visite, dans canalisation externe enterrée d'ICT de 400x400x400 mm de dimensions intérieures, avec des crochets pour traction, un cadre et un couvercle métalliques.</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</si>
  <si>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</si>
  <si>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</si>
  <si>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</si>
  <si>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</si>
  <si>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</si>
  <si>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</si>
  <si>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</si>
  <si>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</si>
  <si>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</si>
  <si>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51,04Dhs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</si>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</sst>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5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0.085</v>
      </c>
      <c r="F9" s="11" t="s">
        <v>13</v>
      </c>
      <c r="G9" s="13">
        <v>711.3</v>
      </c>
      <c r="H9" s="13">
        <f ca="1">ROUND(INDIRECT(ADDRESS(ROW()+(0), COLUMN()+(-3), 1))*INDIRECT(ADDRESS(ROW()+(0), COLUMN()+(-1), 1)), 2)</f>
        <v>60.46</v>
      </c>
    </row>
    <row r="10" spans="1:8" ht="34.50" thickBot="1" customHeight="1">
      <c r="A10" s="14" t="s">
        <v>14</v>
      </c>
      <c r="B10" s="14"/>
      <c r="C10" s="14"/>
      <c r="D10" s="14" t="s">
        <v>15</v>
      </c>
      <c r="E10" s="15">
        <v>1</v>
      </c>
      <c r="F10" s="16" t="s">
        <v>16</v>
      </c>
      <c r="G10" s="17">
        <v>872.35</v>
      </c>
      <c r="H10" s="17">
        <f ca="1">ROUND(INDIRECT(ADDRESS(ROW()+(0), COLUMN()+(-3), 1))*INDIRECT(ADDRESS(ROW()+(0), COLUMN()+(-1), 1)), 2)</f>
        <v>872.35</v>
      </c>
    </row>
    <row r="11" spans="1:8" ht="13.50" thickBot="1" customHeight="1">
      <c r="A11" s="14" t="s">
        <v>17</v>
      </c>
      <c r="B11" s="14"/>
      <c r="C11" s="14"/>
      <c r="D11" s="14" t="s">
        <v>18</v>
      </c>
      <c r="E11" s="15">
        <v>1.018</v>
      </c>
      <c r="F11" s="16" t="s">
        <v>19</v>
      </c>
      <c r="G11" s="17">
        <v>57.66</v>
      </c>
      <c r="H11" s="17">
        <f ca="1">ROUND(INDIRECT(ADDRESS(ROW()+(0), COLUMN()+(-3), 1))*INDIRECT(ADDRESS(ROW()+(0), COLUMN()+(-1), 1)), 2)</f>
        <v>58.7</v>
      </c>
    </row>
    <row r="12" spans="1:8" ht="13.50" thickBot="1" customHeight="1">
      <c r="A12" s="14" t="s">
        <v>20</v>
      </c>
      <c r="B12" s="14"/>
      <c r="C12" s="14"/>
      <c r="D12" s="18" t="s">
        <v>21</v>
      </c>
      <c r="E12" s="19">
        <v>0.18</v>
      </c>
      <c r="F12" s="20" t="s">
        <v>22</v>
      </c>
      <c r="G12" s="21">
        <v>51.29</v>
      </c>
      <c r="H12" s="21">
        <f ca="1">ROUND(INDIRECT(ADDRESS(ROW()+(0), COLUMN()+(-3), 1))*INDIRECT(ADDRESS(ROW()+(0), COLUMN()+(-1), 1)), 2)</f>
        <v>9.23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1000.74</v>
      </c>
      <c r="H13" s="24">
        <f ca="1">ROUND(INDIRECT(ADDRESS(ROW()+(0), COLUMN()+(-3), 1))*INDIRECT(ADDRESS(ROW()+(0), COLUMN()+(-1), 1))/100, 2)</f>
        <v>20.01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1020.75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