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<sst xmlns="http://schemas.openxmlformats.org/spreadsheetml/2006/main" count="30" uniqueCount="30">
  <si>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</si>
  <si>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TVA180</t>
  </si>
  <si>
    <t xml:space="preserve">m</t>
  </si>
  <si>
    <t xml:space="preserve">Gaine souple.</t>
  </si>
  <si>
    <r>
      <rPr>
        <sz val="8.25"/>
        <color rgb="FF000000"/>
        <rFont val="Arial"/>
        <family val="2"/>
      </rPr>
      <t xml:space="preserve">Réseau de gaines souples de distribution d'air pour la climatisation, constitué de gaine souple de 102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Comprend le ruban d'aluminium et les éléments de fixation avec une séparation minimale de 1,50 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</si>
  <si>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</si>
  <si>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</si>
  <si>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</si>
  <si>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</si>
  <si>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</si>
  <si>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</si>
  <si>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mt42con130a</t>
  </si>
  <si>
    <t xml:space="preserve">Gaine souple de 102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pour conduite d'air dans des installations de climatisation.</t>
  </si>
  <si>
    <t xml:space="preserve">m</t>
  </si>
  <si>
    <t xml:space="preserve">mt42con020</t>
  </si>
  <si>
    <t xml:space="preserve">Ruban autoadhésif en aluminium, de 50 microns d'épaisseur et 65 mm de largeur, à base de résines acryliques, pour le scellement et la fixation de l'isolation.</t>
  </si>
  <si>
    <t xml:space="preserve">m</t>
  </si>
  <si>
    <t xml:space="preserve">mt42con135</t>
  </si>
  <si>
    <t xml:space="preserve">Bride et support pour fixation de gaines souples pour conduite d'air dans des installations de climatisation.</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</si>
  <si>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</si>
  <si>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</si>
  <si>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</si>
  <si>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</si>
  <si>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</si>
  <si>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</si>
  <si>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</si>
  <si>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</si>
  <si>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</si>
  <si>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30,02Dhs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</si>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</sst>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1.53" customWidth="1"/>
    <col min="4" max="4" width="77.6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60.42</v>
      </c>
      <c r="H9" s="13">
        <f ca="1">ROUND(INDIRECT(ADDRESS(ROW()+(0), COLUMN()+(-3), 1))*INDIRECT(ADDRESS(ROW()+(0), COLUMN()+(-1), 1)), 2)</f>
        <v>63.44</v>
      </c>
    </row>
    <row r="10" spans="1:8" ht="24.00" thickBot="1" customHeight="1">
      <c r="A10" s="14" t="s">
        <v>14</v>
      </c>
      <c r="B10" s="14"/>
      <c r="C10" s="14" t="s">
        <v>15</v>
      </c>
      <c r="D10" s="14"/>
      <c r="E10" s="15">
        <v>0.352</v>
      </c>
      <c r="F10" s="16" t="s">
        <v>16</v>
      </c>
      <c r="G10" s="17">
        <v>2.6</v>
      </c>
      <c r="H10" s="17">
        <f ca="1">ROUND(INDIRECT(ADDRESS(ROW()+(0), COLUMN()+(-3), 1))*INDIRECT(ADDRESS(ROW()+(0), COLUMN()+(-1), 1)), 2)</f>
        <v>0.92</v>
      </c>
    </row>
    <row r="11" spans="1:8" ht="24.00" thickBot="1" customHeight="1">
      <c r="A11" s="14" t="s">
        <v>17</v>
      </c>
      <c r="B11" s="14"/>
      <c r="C11" s="14" t="s">
        <v>18</v>
      </c>
      <c r="D11" s="14"/>
      <c r="E11" s="15">
        <v>0.7</v>
      </c>
      <c r="F11" s="16" t="s">
        <v>19</v>
      </c>
      <c r="G11" s="17">
        <v>20.54</v>
      </c>
      <c r="H11" s="17">
        <f ca="1">ROUND(INDIRECT(ADDRESS(ROW()+(0), COLUMN()+(-3), 1))*INDIRECT(ADDRESS(ROW()+(0), COLUMN()+(-1), 1)), 2)</f>
        <v>14.38</v>
      </c>
    </row>
    <row r="12" spans="1:8" ht="13.50" thickBot="1" customHeight="1">
      <c r="A12" s="14" t="s">
        <v>20</v>
      </c>
      <c r="B12" s="14"/>
      <c r="C12" s="14" t="s">
        <v>21</v>
      </c>
      <c r="D12" s="14"/>
      <c r="E12" s="15">
        <v>0.238</v>
      </c>
      <c r="F12" s="16" t="s">
        <v>22</v>
      </c>
      <c r="G12" s="17">
        <v>59.53</v>
      </c>
      <c r="H12" s="17">
        <f ca="1">ROUND(INDIRECT(ADDRESS(ROW()+(0), COLUMN()+(-3), 1))*INDIRECT(ADDRESS(ROW()+(0), COLUMN()+(-1), 1)), 2)</f>
        <v>14.17</v>
      </c>
    </row>
    <row r="13" spans="1:8" ht="13.50" thickBot="1" customHeight="1">
      <c r="A13" s="14" t="s">
        <v>23</v>
      </c>
      <c r="B13" s="14"/>
      <c r="C13" s="18" t="s">
        <v>24</v>
      </c>
      <c r="D13" s="18"/>
      <c r="E13" s="19">
        <v>0.238</v>
      </c>
      <c r="F13" s="20" t="s">
        <v>25</v>
      </c>
      <c r="G13" s="21">
        <v>51.22</v>
      </c>
      <c r="H13" s="21">
        <f ca="1">ROUND(INDIRECT(ADDRESS(ROW()+(0), COLUMN()+(-3), 1))*INDIRECT(ADDRESS(ROW()+(0), COLUMN()+(-1), 1)), 2)</f>
        <v>12.19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105.1</v>
      </c>
      <c r="H14" s="24">
        <f ca="1">ROUND(INDIRECT(ADDRESS(ROW()+(0), COLUMN()+(-3), 1))*INDIRECT(ADDRESS(ROW()+(0), COLUMN()+(-1), 1))/100, 2)</f>
        <v>2.1</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107.2</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