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<sst xmlns="http://schemas.openxmlformats.org/spreadsheetml/2006/main" count="27" uniqueCount="27">
  <si>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</si>
  <si>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TVG040</t>
  </si>
  <si>
    <t xml:space="preserve">m²</t>
  </si>
  <si>
    <t xml:space="preserve">Conduit de ventilation de section rectangulaire.</t>
  </si>
  <si>
    <r>
      <rPr>
        <sz val="8.25"/>
        <color rgb="FF000000"/>
        <rFont val="Arial"/>
        <family val="2"/>
      </rPr>
      <t xml:space="preserve">Conduit en tôle galvanisée de 0,6 mm d'épaisseur, avec classement de résistance au feu E600/120 et joints transversaux avec bride type Metu et scellé avec un mastic résistant aux températures élevées.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</si>
  <si>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</si>
  <si>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</si>
  <si>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</si>
  <si>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</si>
  <si>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</si>
  <si>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</si>
  <si>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mt42con115l</t>
  </si>
  <si>
    <t xml:space="preserve">Répercussion, par m², de matériel auxiliaire pour fixation à l'ouvrage de conduits autoportants pour la distribution d'air en ventilation et en climatisation.</t>
  </si>
  <si>
    <t xml:space="preserve">U</t>
  </si>
  <si>
    <t xml:space="preserve">mt42con110l</t>
  </si>
  <si>
    <t xml:space="preserve">Tôle galvanisée de 0,6 mm d'épaisseur, avec classement de résistance au feu E600/120 et joints transversaux avec bride type Metu et scellé avec un mastic résistant aux températures élevées, pour la formation de conduits autoportants pour la distribution d'air en ventilation et en climatisation.</t>
  </si>
  <si>
    <t xml:space="preserve">m²</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</si>
  <si>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</si>
  <si>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</si>
  <si>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</si>
  <si>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</si>
  <si>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</si>
  <si>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</si>
  <si>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</si>
  <si>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</si>
  <si>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45,18Dhs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</si>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</sst>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2.89"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24.58</v>
      </c>
      <c r="H9" s="13">
        <f ca="1">ROUND(INDIRECT(ADDRESS(ROW()+(0), COLUMN()+(-3), 1))*INDIRECT(ADDRESS(ROW()+(0), COLUMN()+(-1), 1)), 2)</f>
        <v>24.58</v>
      </c>
    </row>
    <row r="10" spans="1:8" ht="45.00" thickBot="1" customHeight="1">
      <c r="A10" s="14" t="s">
        <v>14</v>
      </c>
      <c r="B10" s="14"/>
      <c r="C10" s="14" t="s">
        <v>15</v>
      </c>
      <c r="D10" s="14"/>
      <c r="E10" s="15">
        <v>1.05</v>
      </c>
      <c r="F10" s="16" t="s">
        <v>16</v>
      </c>
      <c r="G10" s="17">
        <v>163.87</v>
      </c>
      <c r="H10" s="17">
        <f ca="1">ROUND(INDIRECT(ADDRESS(ROW()+(0), COLUMN()+(-3), 1))*INDIRECT(ADDRESS(ROW()+(0), COLUMN()+(-1), 1)), 2)</f>
        <v>172.06</v>
      </c>
    </row>
    <row r="11" spans="1:8" ht="13.50" thickBot="1" customHeight="1">
      <c r="A11" s="14" t="s">
        <v>17</v>
      </c>
      <c r="B11" s="14"/>
      <c r="C11" s="14" t="s">
        <v>18</v>
      </c>
      <c r="D11" s="14"/>
      <c r="E11" s="15">
        <v>0.535</v>
      </c>
      <c r="F11" s="16" t="s">
        <v>19</v>
      </c>
      <c r="G11" s="17">
        <v>64.2</v>
      </c>
      <c r="H11" s="17">
        <f ca="1">ROUND(INDIRECT(ADDRESS(ROW()+(0), COLUMN()+(-3), 1))*INDIRECT(ADDRESS(ROW()+(0), COLUMN()+(-1), 1)), 2)</f>
        <v>34.35</v>
      </c>
    </row>
    <row r="12" spans="1:8" ht="13.50" thickBot="1" customHeight="1">
      <c r="A12" s="14" t="s">
        <v>20</v>
      </c>
      <c r="B12" s="14"/>
      <c r="C12" s="18" t="s">
        <v>21</v>
      </c>
      <c r="D12" s="18"/>
      <c r="E12" s="19">
        <v>0.535</v>
      </c>
      <c r="F12" s="20" t="s">
        <v>22</v>
      </c>
      <c r="G12" s="21">
        <v>55.31</v>
      </c>
      <c r="H12" s="21">
        <f ca="1">ROUND(INDIRECT(ADDRESS(ROW()+(0), COLUMN()+(-3), 1))*INDIRECT(ADDRESS(ROW()+(0), COLUMN()+(-1), 1)), 2)</f>
        <v>29.59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260.58</v>
      </c>
      <c r="H13" s="24">
        <f ca="1">ROUND(INDIRECT(ADDRESS(ROW()+(0), COLUMN()+(-3), 1))*INDIRECT(ADDRESS(ROW()+(0), COLUMN()+(-1), 1))/100, 2)</f>
        <v>5.21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265.79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