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<sst xmlns="http://schemas.openxmlformats.org/spreadsheetml/2006/main" count="33" uniqueCount="33">
  <si>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</si>
  <si>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</si>
  <si>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</si>
  <si>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</si>
  <si>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8 extracteurs statiques mécaniques en bâtiment collectif, avec système automatique à fonctionnement simultané; installation en bâtiment collectif.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</si>
  <si>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</si>
  <si>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</si>
  <si>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</si>
  <si>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</si>
  <si>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</si>
  <si>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</si>
  <si>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mt42svi025b</t>
  </si>
  <si>
    <t xml:space="preserve">Armoire de programmation, composée de boîte en saillie étanche, de 300x200x150 mm, disjoncteur, transformateur et programmateur électronique, pour le contrôle d'au maximum 8 extracteurs statiques mécaniques en bâtiment collectif.</t>
  </si>
  <si>
    <t xml:space="preserve">U</t>
  </si>
  <si>
    <t xml:space="preserve">mt42svi027a</t>
  </si>
  <si>
    <t xml:space="preserve">Système automatique à fonctionnement simultané.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</si>
  <si>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</si>
  <si>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</si>
  <si>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</si>
  <si>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</si>
  <si>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</si>
  <si>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</si>
  <si>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</si>
  <si>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</si>
  <si>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</si>
  <si>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</si>
  <si>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</si>
  <si>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</si>
  <si>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</si>
  <si>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</si>
  <si>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</si>
  <si>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5.992,33Dhs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</si>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</sst>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34959.2</v>
      </c>
      <c r="G9" s="13">
        <f ca="1">ROUND(INDIRECT(ADDRESS(ROW()+(0), COLUMN()+(-3), 1))*INDIRECT(ADDRESS(ROW()+(0), COLUMN()+(-1), 1)), 2)</f>
        <v>34959.2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3505.83</v>
      </c>
      <c r="G10" s="17">
        <f ca="1">ROUND(INDIRECT(ADDRESS(ROW()+(0), COLUMN()+(-3), 1))*INDIRECT(ADDRESS(ROW()+(0), COLUMN()+(-1), 1)), 2)</f>
        <v>3505.83</v>
      </c>
    </row>
    <row r="11" spans="1:7" ht="66.00" thickBot="1" customHeight="1">
      <c r="A11" s="14" t="s">
        <v>17</v>
      </c>
      <c r="B11" s="14"/>
      <c r="C11" s="14" t="s">
        <v>18</v>
      </c>
      <c r="D11" s="15">
        <v>80</v>
      </c>
      <c r="E11" s="16" t="s">
        <v>19</v>
      </c>
      <c r="F11" s="17">
        <v>16.86</v>
      </c>
      <c r="G11" s="17">
        <f ca="1">ROUND(INDIRECT(ADDRESS(ROW()+(0), COLUMN()+(-3), 1))*INDIRECT(ADDRESS(ROW()+(0), COLUMN()+(-1), 1)), 2)</f>
        <v>1348.8</v>
      </c>
    </row>
    <row r="12" spans="1:7" ht="45.00" thickBot="1" customHeight="1">
      <c r="A12" s="14" t="s">
        <v>20</v>
      </c>
      <c r="B12" s="14"/>
      <c r="C12" s="14" t="s">
        <v>21</v>
      </c>
      <c r="D12" s="15">
        <v>240</v>
      </c>
      <c r="E12" s="16" t="s">
        <v>22</v>
      </c>
      <c r="F12" s="17">
        <v>5.61</v>
      </c>
      <c r="G12" s="17">
        <f ca="1">ROUND(INDIRECT(ADDRESS(ROW()+(0), COLUMN()+(-3), 1))*INDIRECT(ADDRESS(ROW()+(0), COLUMN()+(-1), 1)), 2)</f>
        <v>1346.4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7.249</v>
      </c>
      <c r="E13" s="16" t="s">
        <v>25</v>
      </c>
      <c r="F13" s="17">
        <v>59.53</v>
      </c>
      <c r="G13" s="17">
        <f ca="1">ROUND(INDIRECT(ADDRESS(ROW()+(0), COLUMN()+(-3), 1))*INDIRECT(ADDRESS(ROW()+(0), COLUMN()+(-1), 1)), 2)</f>
        <v>431.53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7.249</v>
      </c>
      <c r="E14" s="20" t="s">
        <v>28</v>
      </c>
      <c r="F14" s="21">
        <v>51.22</v>
      </c>
      <c r="G14" s="21">
        <f ca="1">ROUND(INDIRECT(ADDRESS(ROW()+(0), COLUMN()+(-3), 1))*INDIRECT(ADDRESS(ROW()+(0), COLUMN()+(-1), 1)), 2)</f>
        <v>371.29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41963.1</v>
      </c>
      <c r="G15" s="24">
        <f ca="1">ROUND(INDIRECT(ADDRESS(ROW()+(0), COLUMN()+(-3), 1))*INDIRECT(ADDRESS(ROW()+(0), COLUMN()+(-1), 1))/100, 2)</f>
        <v>839.26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42802.3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