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<sst xmlns="http://schemas.openxmlformats.org/spreadsheetml/2006/main" count="36" uniqueCount="36">
  <si>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</si>
  <si>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</si>
  <si>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</si>
  <si>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</si>
  <si>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puissance frigorifique nominale 2,55 kW (température de bulbe sec à l'intérieur 27°C, température de bulbe humide à l'intérieur 19°C, température de bulbe sec à l'extérieur 35°C, température de bulbe humide à l'extérieur 24°C), puissance calorifique nominale 3,45 kW (température de bulbe sec à l'intérieur 20°C, température de bulbe humide à l'extérieur 6°C), SEER 6,1 (classe A+), SCOP 4,2 (classe A+), EER 4,25 (classe A), COP 4,11 (classe A), constitué d'une unité intérieure à cassette, de 248x570x570 mm avec panneau décoratif de 35x700x700 mm, niveau sonore (vitesse basse) 29 dBA, débit d'air (vitesse ultra élevée) 600 m³/h, avec filtre, pompe de drainage et contrôle par câble,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</si>
  <si>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</si>
  <si>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</si>
  <si>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</si>
  <si>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</si>
  <si>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</si>
  <si>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</si>
  <si>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mt42mhi040af</t>
  </si>
  <si>
    <t xml:space="preserve">Équipement d'air conditionné, système air-air split 1x1, pour gaz R-32, pompe à chaleur, alimentation monophasée (230V/50Hz), puissance frigorifique nominale 2,55 kW (température de bulbe sec à l'intérieur 27°C, température de bulbe humide à l'intérieur 19°C, température de bulbe sec à l'extérieur 35°C, température de bulbe humide à l'extérieur 24°C), puissance calorifique nominale 3,45 kW (température de bulbe sec à l'intérieur 20°C, température de bulbe humide à l'extérieur 6°C), SEER 6,1 (classe A+), SCOP 4,2 (classe A+), EER 4,25 (classe A), COP 4,11 (classe A), constitué d'une unité intérieure à cassette, de 248x570x570 mm avec panneau décoratif de 35x700x700 mm, niveau sonore (vitesse basse) 29 dBA, débit d'air (vitesse ultra élevée) 600 m³/h, avec filtre, pompe de drainage et contrôle par câble, et une unité extérieure, de 595x780x290 mm, niveau sonore 47 dBA et débit d'air 1770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</si>
  <si>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</si>
  <si>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</si>
  <si>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</si>
  <si>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</si>
  <si>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</si>
  <si>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</si>
  <si>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</si>
  <si>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</si>
  <si>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</si>
  <si>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</si>
  <si>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</si>
  <si>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</si>
  <si>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</si>
  <si>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</si>
  <si>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</si>
  <si>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</si>
  <si>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</si>
  <si>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</si>
  <si>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</si>
  <si>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</si>
  <si>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</si>
  <si>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6.499,84Dhs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</si>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</sst>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21853.8</v>
      </c>
      <c r="G9" s="13">
        <f ca="1">ROUND(INDIRECT(ADDRESS(ROW()+(0), COLUMN()+(-3), 1))*INDIRECT(ADDRESS(ROW()+(0), COLUMN()+(-1), 1)), 2)</f>
        <v>21853.8</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13.50" thickBot="1" customHeight="1">
      <c r="A14" s="14" t="s">
        <v>26</v>
      </c>
      <c r="B14" s="14"/>
      <c r="C14" s="14" t="s">
        <v>27</v>
      </c>
      <c r="D14" s="15">
        <v>2.362</v>
      </c>
      <c r="E14" s="16" t="s">
        <v>28</v>
      </c>
      <c r="F14" s="17">
        <v>59.53</v>
      </c>
      <c r="G14" s="17">
        <f ca="1">ROUND(INDIRECT(ADDRESS(ROW()+(0), COLUMN()+(-3), 1))*INDIRECT(ADDRESS(ROW()+(0), COLUMN()+(-1), 1)), 2)</f>
        <v>140.61</v>
      </c>
    </row>
    <row r="15" spans="1:7" ht="13.50" thickBot="1" customHeight="1">
      <c r="A15" s="14" t="s">
        <v>29</v>
      </c>
      <c r="B15" s="14"/>
      <c r="C15" s="18" t="s">
        <v>30</v>
      </c>
      <c r="D15" s="19">
        <v>2.362</v>
      </c>
      <c r="E15" s="20" t="s">
        <v>31</v>
      </c>
      <c r="F15" s="21">
        <v>51.22</v>
      </c>
      <c r="G15" s="21">
        <f ca="1">ROUND(INDIRECT(ADDRESS(ROW()+(0), COLUMN()+(-3), 1))*INDIRECT(ADDRESS(ROW()+(0), COLUMN()+(-1), 1)), 2)</f>
        <v>120.98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22758.5</v>
      </c>
      <c r="G16" s="24">
        <f ca="1">ROUND(INDIRECT(ADDRESS(ROW()+(0), COLUMN()+(-3), 1))*INDIRECT(ADDRESS(ROW()+(0), COLUMN()+(-1), 1))/100, 2)</f>
        <v>455.17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23213.7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