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<sst xmlns="http://schemas.openxmlformats.org/spreadsheetml/2006/main" count="24" uniqueCount="24">
  <si>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</si>
  <si>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TVZ070</t>
  </si>
  <si>
    <t xml:space="preserve">U</t>
  </si>
  <si>
    <t xml:space="preserve">Système de contrôle centralisé UNO.</t>
  </si>
  <si>
    <r>
      <rPr>
        <sz val="8.25"/>
        <color rgb="FF000000"/>
        <rFont val="Arial"/>
        <family val="2"/>
      </rPr>
      <t xml:space="preserve">Système de contrôle d'une zone dans une installation de climatisation, Pack UNO AZUN6PCMVATHRN "AIRZONE", constitué d'une centrale de système UNO AZUN6CCMVAR pour le contrôle d'un registre motorisé ou d'une électrovanne, avec communication par radio,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communication par radio, montage en surface, couleur noire.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</si>
  <si>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</si>
  <si>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</si>
  <si>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</si>
  <si>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</si>
  <si>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</si>
  <si>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</si>
  <si>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mt42air405p</t>
  </si>
  <si>
    <t xml:space="preserve">Système de contrôle d'une zone dans une installation de climatisation, Pack UNO AZUN6PCMVATHRN "AIRZONE", constitué d'une centrale de système UNO AZUN6CCMVAR pour le contrôle d'un registre motorisé ou d'une électrovanne, avec communication par radio,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communication par radio, montage en surface, couleur noire.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</si>
  <si>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</si>
  <si>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</si>
  <si>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</si>
  <si>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</si>
  <si>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</si>
  <si>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</si>
  <si>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</si>
  <si>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</si>
  <si>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</si>
  <si>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1.020,63Dhs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</si>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</sst>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3311.5</v>
      </c>
      <c r="H9" s="13">
        <f ca="1">ROUND(INDIRECT(ADDRESS(ROW()+(0), COLUMN()+(-3), 1))*INDIRECT(ADDRESS(ROW()+(0), COLUMN()+(-1), 1)), 2)</f>
        <v>3311.5</v>
      </c>
    </row>
    <row r="10" spans="1:8" ht="13.50" thickBot="1" customHeight="1">
      <c r="A10" s="14" t="s">
        <v>14</v>
      </c>
      <c r="B10" s="14"/>
      <c r="C10" s="14" t="s">
        <v>15</v>
      </c>
      <c r="D10" s="14"/>
      <c r="E10" s="15">
        <v>0.238</v>
      </c>
      <c r="F10" s="16" t="s">
        <v>16</v>
      </c>
      <c r="G10" s="17">
        <v>59.53</v>
      </c>
      <c r="H10" s="17">
        <f ca="1">ROUND(INDIRECT(ADDRESS(ROW()+(0), COLUMN()+(-3), 1))*INDIRECT(ADDRESS(ROW()+(0), COLUMN()+(-1), 1)), 2)</f>
        <v>14.17</v>
      </c>
    </row>
    <row r="11" spans="1:8" ht="13.50" thickBot="1" customHeight="1">
      <c r="A11" s="14" t="s">
        <v>17</v>
      </c>
      <c r="B11" s="14"/>
      <c r="C11" s="18" t="s">
        <v>18</v>
      </c>
      <c r="D11" s="18"/>
      <c r="E11" s="19">
        <v>0.19</v>
      </c>
      <c r="F11" s="20" t="s">
        <v>19</v>
      </c>
      <c r="G11" s="21">
        <v>51.22</v>
      </c>
      <c r="H11" s="21">
        <f ca="1">ROUND(INDIRECT(ADDRESS(ROW()+(0), COLUMN()+(-3), 1))*INDIRECT(ADDRESS(ROW()+(0), COLUMN()+(-1), 1)), 2)</f>
        <v>9.73</v>
      </c>
    </row>
    <row r="12" spans="1:8" ht="13.50" thickBot="1" customHeight="1">
      <c r="A12" s="18"/>
      <c r="B12" s="18"/>
      <c r="C12" s="5" t="s">
        <v>20</v>
      </c>
      <c r="D12" s="5"/>
      <c r="E12" s="22">
        <v>2</v>
      </c>
      <c r="F12" s="23" t="s">
        <v>21</v>
      </c>
      <c r="G12" s="24">
        <f ca="1">ROUND(SUM(INDIRECT(ADDRESS(ROW()+(-1), COLUMN()+(1), 1)),INDIRECT(ADDRESS(ROW()+(-2), COLUMN()+(1), 1)),INDIRECT(ADDRESS(ROW()+(-3), COLUMN()+(1), 1))), 2)</f>
        <v>3335.4</v>
      </c>
      <c r="H12" s="24">
        <f ca="1">ROUND(INDIRECT(ADDRESS(ROW()+(0), COLUMN()+(-3), 1))*INDIRECT(ADDRESS(ROW()+(0), COLUMN()+(-1), 1))/100, 2)</f>
        <v>66.71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3402.11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