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<sst xmlns="http://schemas.openxmlformats.org/spreadsheetml/2006/main" count="24" uniqueCount="24">
  <si>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</si>
  <si>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TVZ130</t>
  </si>
  <si>
    <t xml:space="preserve">U</t>
  </si>
  <si>
    <t xml:space="preserve">Thermostat de zone.</t>
  </si>
  <si>
    <r>
      <rPr>
        <sz val="8.25"/>
        <color rgb="FF000000"/>
        <rFont val="Arial"/>
        <family val="2"/>
      </rPr>
      <t xml:space="preserve">Interface de contrôle d'utilisateur, Think AZDI6THINKRN "AIRZONE", écran de teinte électronique de 2,7" avec boutons tactiles capacitifs, en acier y verre, communication par radio, montage en surface, couleur noire, pour contrôle de la température, du mode de fonctionnement (comme thermostat maître) et de la vitesse du ventilateur dans le système (comme thermostat maître et dans les installations avec des ventilo-convecteurs), lecture de la température ambiante et de l'humidité relative de zone et 6 langues disponibles (espagnol, anglais, français, italien, allemand et portugais).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</si>
  <si>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</si>
  <si>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</si>
  <si>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</si>
  <si>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</si>
  <si>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</si>
  <si>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</si>
  <si>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mt42air651kd</t>
  </si>
  <si>
    <t xml:space="preserve">Interface de contrôle d'utilisateur, Think AZDI6THINKRN "AIRZONE", écran de teinte électronique de 2,7" avec boutons tactiles capacitifs, en acier y verre, communication par radio, montage en surface, couleur noire, pour contrôle de la température, du mode de fonctionnement (comme thermostat maître) et de la vitesse du ventilateur dans le système (comme thermostat maître et dans les installations avec des ventilo-convecteurs), lecture de la température ambiante et de l'humidité relative de zone et 6 langues disponibles (espagnol, anglais, français, italien, allemand et portugais).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</si>
  <si>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</si>
  <si>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</si>
  <si>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</si>
  <si>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</si>
  <si>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</si>
  <si>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</si>
  <si>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</si>
  <si>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</si>
  <si>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</si>
  <si>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543,99Dhs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</si>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</sst>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0.85"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2654.67</v>
      </c>
      <c r="H9" s="13">
        <f ca="1">ROUND(INDIRECT(ADDRESS(ROW()+(0), COLUMN()+(-3), 1))*INDIRECT(ADDRESS(ROW()+(0), COLUMN()+(-1), 1)), 2)</f>
        <v>2654.67</v>
      </c>
    </row>
    <row r="10" spans="1:8" ht="13.50" thickBot="1" customHeight="1">
      <c r="A10" s="14" t="s">
        <v>14</v>
      </c>
      <c r="B10" s="14"/>
      <c r="C10" s="14" t="s">
        <v>15</v>
      </c>
      <c r="D10" s="14"/>
      <c r="E10" s="15">
        <v>0.119</v>
      </c>
      <c r="F10" s="16" t="s">
        <v>16</v>
      </c>
      <c r="G10" s="17">
        <v>59.53</v>
      </c>
      <c r="H10" s="17">
        <f ca="1">ROUND(INDIRECT(ADDRESS(ROW()+(0), COLUMN()+(-3), 1))*INDIRECT(ADDRESS(ROW()+(0), COLUMN()+(-1), 1)), 2)</f>
        <v>7.08</v>
      </c>
    </row>
    <row r="11" spans="1:8" ht="13.50" thickBot="1" customHeight="1">
      <c r="A11" s="14" t="s">
        <v>17</v>
      </c>
      <c r="B11" s="14"/>
      <c r="C11" s="18" t="s">
        <v>18</v>
      </c>
      <c r="D11" s="18"/>
      <c r="E11" s="19">
        <v>0.095</v>
      </c>
      <c r="F11" s="20" t="s">
        <v>19</v>
      </c>
      <c r="G11" s="21">
        <v>51.22</v>
      </c>
      <c r="H11" s="21">
        <f ca="1">ROUND(INDIRECT(ADDRESS(ROW()+(0), COLUMN()+(-3), 1))*INDIRECT(ADDRESS(ROW()+(0), COLUMN()+(-1), 1)), 2)</f>
        <v>4.87</v>
      </c>
    </row>
    <row r="12" spans="1:8" ht="13.50" thickBot="1" customHeight="1">
      <c r="A12" s="18"/>
      <c r="B12" s="18"/>
      <c r="C12" s="5" t="s">
        <v>20</v>
      </c>
      <c r="D12" s="5"/>
      <c r="E12" s="22">
        <v>2</v>
      </c>
      <c r="F12" s="23" t="s">
        <v>21</v>
      </c>
      <c r="G12" s="24">
        <f ca="1">ROUND(SUM(INDIRECT(ADDRESS(ROW()+(-1), COLUMN()+(1), 1)),INDIRECT(ADDRESS(ROW()+(-2), COLUMN()+(1), 1)),INDIRECT(ADDRESS(ROW()+(-3), COLUMN()+(1), 1))), 2)</f>
        <v>2666.62</v>
      </c>
      <c r="H12" s="24">
        <f ca="1">ROUND(INDIRECT(ADDRESS(ROW()+(0), COLUMN()+(-3), 1))*INDIRECT(ADDRESS(ROW()+(0), COLUMN()+(-1), 1))/100, 2)</f>
        <v>53.33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2719.95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