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<sst xmlns="http://schemas.openxmlformats.org/spreadsheetml/2006/main" count="24" uniqueCount="24">
  <si>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</si>
  <si>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TVZ160</t>
  </si>
  <si>
    <t xml:space="preserve">U</t>
  </si>
  <si>
    <t xml:space="preserve">Registre de gaine motorisé, pour la régulation du débit.</t>
  </si>
  <si>
    <r>
      <rPr>
        <sz val="8.25"/>
        <color rgb="FF000000"/>
        <rFont val="Arial"/>
        <family val="2"/>
      </rPr>
      <t xml:space="preserve">Registre de gaine rectangulaire, motorisé, pour régulation de débit, corps en aluminium, de 150x75 mm, CPRC0150075MTE "AIRZONE", avec lames et cadre de renfort en aluminium, gomme d'étanchéité de PVC et joints du cadre de renfort et roues dentées de polyamide, motorisation avec alimentation à 12 Vcc par câble.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</si>
  <si>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</si>
  <si>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</si>
  <si>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</si>
  <si>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</si>
  <si>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</si>
  <si>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</si>
  <si>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mt42air800aa1</t>
  </si>
  <si>
    <t xml:space="preserve">Registre de gaine rectangulaire, motorisé, pour régulation de débit, corps en aluminium, de 150x75 mm, CPRC0150075MTE "AIRZONE", avec lames et cadre de renfort en aluminium, gomme d'étanchéité de PVC et joints du cadre de renfort et roues dentées de polyamide, motorisation avec alimentation à 12 Vcc par câble.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</si>
  <si>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</si>
  <si>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</si>
  <si>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</si>
  <si>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</si>
  <si>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</si>
  <si>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</si>
  <si>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</si>
  <si>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</si>
  <si>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</si>
  <si>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896,68Dhs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</si>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</sst>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1929.43</v>
      </c>
      <c r="G9" s="13">
        <f ca="1">ROUND(INDIRECT(ADDRESS(ROW()+(0), COLUMN()+(-3), 1))*INDIRECT(ADDRESS(ROW()+(0), COLUMN()+(-1), 1)), 2)</f>
        <v>1929.43</v>
      </c>
    </row>
    <row r="10" spans="1:7" ht="13.50" thickBot="1" customHeight="1">
      <c r="A10" s="14" t="s">
        <v>14</v>
      </c>
      <c r="B10" s="14"/>
      <c r="C10" s="14" t="s">
        <v>15</v>
      </c>
      <c r="D10" s="15">
        <v>0.24</v>
      </c>
      <c r="E10" s="16" t="s">
        <v>16</v>
      </c>
      <c r="F10" s="17">
        <v>59.53</v>
      </c>
      <c r="G10" s="17">
        <f ca="1">ROUND(INDIRECT(ADDRESS(ROW()+(0), COLUMN()+(-3), 1))*INDIRECT(ADDRESS(ROW()+(0), COLUMN()+(-1), 1)), 2)</f>
        <v>14.29</v>
      </c>
    </row>
    <row r="11" spans="1:7" ht="13.50" thickBot="1" customHeight="1">
      <c r="A11" s="14" t="s">
        <v>17</v>
      </c>
      <c r="B11" s="14"/>
      <c r="C11" s="18" t="s">
        <v>18</v>
      </c>
      <c r="D11" s="19">
        <v>0.192</v>
      </c>
      <c r="E11" s="20" t="s">
        <v>19</v>
      </c>
      <c r="F11" s="21">
        <v>51.22</v>
      </c>
      <c r="G11" s="21">
        <f ca="1">ROUND(INDIRECT(ADDRESS(ROW()+(0), COLUMN()+(-3), 1))*INDIRECT(ADDRESS(ROW()+(0), COLUMN()+(-1), 1)), 2)</f>
        <v>9.83</v>
      </c>
    </row>
    <row r="12" spans="1:7" ht="13.50" thickBot="1" customHeight="1">
      <c r="A12" s="18"/>
      <c r="B12" s="18"/>
      <c r="C12" s="5" t="s">
        <v>20</v>
      </c>
      <c r="D12" s="22">
        <v>2</v>
      </c>
      <c r="E12" s="23" t="s">
        <v>21</v>
      </c>
      <c r="F12" s="24">
        <f ca="1">ROUND(SUM(INDIRECT(ADDRESS(ROW()+(-1), COLUMN()+(1), 1)),INDIRECT(ADDRESS(ROW()+(-2), COLUMN()+(1), 1)),INDIRECT(ADDRESS(ROW()+(-3), COLUMN()+(1), 1))), 2)</f>
        <v>1953.55</v>
      </c>
      <c r="G12" s="24">
        <f ca="1">ROUND(INDIRECT(ADDRESS(ROW()+(0), COLUMN()+(-3), 1))*INDIRECT(ADDRESS(ROW()+(0), COLUMN()+(-1), 1))/100, 2)</f>
        <v>39.07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1992.62</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